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table 26D pg1" sheetId="1" r:id="rId1"/>
    <sheet name="table 26D pg2" sheetId="2" r:id="rId2"/>
    <sheet name="source data 2015" sheetId="3" r:id="rId3"/>
  </sheets>
  <definedNames>
    <definedName name="_xlnm.Print_Area" localSheetId="0">'table 26D pg1'!$A$1:$L$58</definedName>
    <definedName name="_xlnm.Print_Area" localSheetId="1">'table 26D pg2'!$A$1:$L$62</definedName>
    <definedName name="_xlnm.Print_Titles" localSheetId="0">'table 26D pg1'!$1:$6</definedName>
    <definedName name="_xlnm.Print_Titles" localSheetId="1">'table 26D pg2'!$1:$6</definedName>
  </definedNames>
  <calcPr fullCalcOnLoad="1"/>
</workbook>
</file>

<file path=xl/sharedStrings.xml><?xml version="1.0" encoding="utf-8"?>
<sst xmlns="http://schemas.openxmlformats.org/spreadsheetml/2006/main" count="287" uniqueCount="229">
  <si>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</si>
  <si>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</si>
  <si>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</si>
  <si>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</si>
  <si>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</si>
  <si>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</si>
  <si>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</si>
  <si>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</si>
  <si>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</si>
  <si>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</si>
  <si>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</si>
  <si>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</si>
  <si>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</si>
  <si>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</si>
  <si>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</si>
  <si>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</si>
  <si>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</si>
  <si>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</si>
  <si>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</si>
  <si>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</si>
  <si>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</si>
  <si>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</si>
  <si>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</si>
  <si>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</si>
  <si>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</si>
  <si>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</si>
  <si>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</si>
  <si>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</si>
  <si>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</si>
  <si>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</si>
  <si>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</si>
  <si>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</si>
  <si>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</si>
  <si>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</si>
  <si>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</si>
  <si>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</si>
  <si>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</si>
  <si>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</si>
  <si>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</si>
  <si>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</si>
  <si>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</si>
  <si>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</si>
  <si>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</si>
  <si>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</si>
  <si>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</si>
  <si>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</si>
  <si>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</si>
  <si>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</si>
  <si>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</si>
  <si>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</si>
  <si>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</si>
  <si>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</si>
  <si>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</si>
  <si>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</si>
  <si>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</si>
  <si>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</si>
  <si>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</si>
  <si>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</si>
  <si>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</si>
  <si>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</si>
  <si>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</si>
  <si>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</si>
  <si>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</si>
  <si>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</si>
  <si>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</si>
  <si>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</si>
  <si>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</si>
  <si>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</si>
  <si>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</si>
  <si>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</si>
  <si>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</si>
  <si>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</si>
  <si>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</si>
  <si>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</si>
  <si>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</si>
  <si>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</si>
  <si>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</si>
  <si>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</si>
  <si>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</si>
  <si>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</si>
  <si>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</si>
  <si>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</si>
  <si>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</si>
  <si>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</si>
  <si>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</si>
  <si>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</si>
  <si>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</si>
  <si>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</si>
  <si>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</si>
  <si>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</si>
  <si>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</si>
  <si>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</si>
  <si>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</si>
  <si>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</si>
  <si>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Certified</t>
  </si>
  <si>
    <t>Residential</t>
  </si>
  <si>
    <t>Average Value</t>
  </si>
  <si>
    <t>Over Age 65 cat.</t>
  </si>
  <si>
    <t>Maximum</t>
  </si>
  <si>
    <t>Residential Value</t>
  </si>
  <si>
    <t>Disabled categories</t>
  </si>
  <si>
    <t>Exempt Amount</t>
  </si>
  <si>
    <t>Disabled Categories</t>
  </si>
  <si>
    <t>County 
Number &amp; Name</t>
  </si>
  <si>
    <t>Certified
Average at
120%</t>
  </si>
  <si>
    <t>Certified
Average at
200%</t>
  </si>
  <si>
    <t>Certified
Average at
225%</t>
  </si>
  <si>
    <t>Total
Residential
Parcels</t>
  </si>
  <si>
    <t>Total
Residential
Value</t>
  </si>
  <si>
    <t>Stat. § 77-3501.01(1)</t>
  </si>
  <si>
    <t>Stat. § 77-3501.01(2)</t>
  </si>
  <si>
    <t>Stat. § 77-3505.02(1)</t>
  </si>
  <si>
    <t>Stat.§ 77-3505.02(2)</t>
  </si>
  <si>
    <t>Stat. § 77-3506.02</t>
  </si>
  <si>
    <t xml:space="preserve">General Notes: </t>
  </si>
  <si>
    <t>- For over-age 65 applicants to be eligible for exemption, the maximum assessed value of the homestead is $95,000 or 200% of the county's average assessed value of single-family residential property, whichever is greater.</t>
  </si>
  <si>
    <r>
      <rPr>
        <b/>
        <sz val="9"/>
        <rFont val="Times New Roman"/>
        <family val="1"/>
      </rPr>
      <t>Source:</t>
    </r>
    <r>
      <rPr>
        <sz val="9"/>
        <rFont val="Times New Roman"/>
        <family val="1"/>
      </rPr>
      <t xml:space="preserve"> Average Single-Family Residential Value information as certified by the county assessors pursuant to Neb. Rev. Stat. </t>
    </r>
    <r>
      <rPr>
        <sz val="9"/>
        <rFont val="Arial"/>
        <family val="2"/>
      </rPr>
      <t xml:space="preserve">§ </t>
    </r>
    <r>
      <rPr>
        <sz val="9"/>
        <rFont val="Times New Roman"/>
        <family val="1"/>
      </rPr>
      <t>77-3506.02.</t>
    </r>
  </si>
  <si>
    <t>- For most disabled applicants to be eligible for exemption, the maximum assessed value of the homestead is $110,000 or 225% of the county's average assessed value of single-family residential property, whichever is greater.</t>
  </si>
  <si>
    <t>- For over-age 65 applicants, the maximum exemption is the taxable value of the homestead up to $40,000 or 100% of the county's average assessed value of single-family residential property, whichever is greater.</t>
  </si>
  <si>
    <t>- For most disabled applicants, the maximum exemption is the taxable value of the homestead up to $50,000 or 120% of the county's average assessed value of single-family residential property, whichever is greater.</t>
  </si>
  <si>
    <t>Total</t>
  </si>
  <si>
    <t xml:space="preserve">Maximum </t>
  </si>
  <si>
    <t>Average</t>
  </si>
  <si>
    <t>Average at</t>
  </si>
  <si>
    <t>Value</t>
  </si>
  <si>
    <t>County</t>
  </si>
  <si>
    <t>Parcels</t>
  </si>
  <si>
    <t>Age Category</t>
  </si>
  <si>
    <t>Disability Categories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</si>
  <si>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</si>
  <si>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</si>
  <si>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</si>
  <si>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</si>
  <si>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</si>
  <si>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</si>
  <si>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</si>
  <si>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</si>
  <si>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</si>
  <si>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</si>
  <si>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</si>
  <si>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</si>
  <si>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</si>
  <si>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</si>
  <si>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</si>
  <si>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</si>
  <si>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</si>
  <si>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</si>
  <si>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</si>
  <si>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</si>
  <si>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</si>
  <si>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</si>
  <si>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</si>
  <si>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</si>
  <si>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</si>
  <si>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</si>
  <si>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</si>
  <si>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</si>
  <si>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</si>
  <si>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</si>
  <si>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</si>
  <si>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</si>
  <si>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</si>
  <si>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</si>
  <si>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</si>
  <si>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</si>
  <si>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</si>
  <si>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</si>
  <si>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</si>
  <si>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</si>
  <si>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</si>
  <si>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</si>
  <si>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</si>
  <si>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</si>
  <si>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</si>
  <si>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</si>
  <si>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</si>
  <si>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</si>
  <si>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</si>
  <si>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</si>
  <si>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</si>
  <si>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</si>
  <si>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</si>
  <si>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</si>
  <si>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</si>
  <si>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</si>
  <si>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</si>
  <si>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</si>
  <si>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</si>
  <si>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</si>
  <si>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</si>
  <si>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</si>
  <si>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</si>
  <si>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</si>
  <si>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</si>
  <si>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</si>
  <si>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</si>
  <si>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</si>
  <si>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</si>
  <si>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</si>
  <si>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</si>
  <si>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</si>
  <si>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</si>
  <si>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</si>
  <si>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</si>
  <si>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</si>
  <si>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</si>
  <si>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</si>
  <si>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</si>
  <si>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</si>
  <si>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</si>
  <si>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</si>
  <si>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</si>
  <si>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</si>
  <si>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</si>
  <si>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</si>
  <si>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</si>
  <si>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</si>
  <si>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</si>
  <si>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</si>
  <si>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</si>
  <si>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</si>
  <si>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 xml:space="preserve">           2015 Average Residential Value</t>
  </si>
  <si>
    <t>(from data certified by the county assessors per Neb. Rev. Stat. § 77-3506.02)</t>
  </si>
  <si>
    <t>Cnty#</t>
  </si>
  <si>
    <t>Dixon</t>
  </si>
  <si>
    <t>State Calculated</t>
  </si>
  <si>
    <t>Table 26D   2015 Homestead Exemption - Average Residential Value</t>
  </si>
  <si>
    <t>- The qualification for homestead exemption in assessment/tax year 2015 relies on income data from 2014; the percentage of relief applies to the assessed value of the  homestead up to the maximum exemption amount.</t>
  </si>
  <si>
    <t xml:space="preserve">calculated average not used for annual report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</si>
</sst>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"/>
    <numFmt numFmtId="165" formatCode="#,##0;[Red]#,##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8"/>
      </top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/>
      <top/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>
      <alignment/>
      <protection/>
    </xf>
    <xf numFmtId="14" fontId="0" fillId="0" borderId="0">
      <alignment/>
      <protection/>
    </xf>
    <xf numFmtId="0" fontId="38" fillId="0" borderId="0" applyNumberFormat="0" applyFill="0" applyBorder="0" applyAlignment="0" applyProtection="0"/>
    <xf numFmtId="2" fontId="0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10" fillId="0" borderId="0">
      <alignment/>
      <protection/>
    </xf>
    <xf numFmtId="0" fontId="42" fillId="0" borderId="4" applyNumberFormat="0" applyFill="0" applyAlignment="0" applyProtection="0"/>
    <xf numFmtId="0" fontId="11" fillId="0" borderId="0">
      <alignment/>
      <protection/>
    </xf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0" fillId="0" borderId="10">
      <alignment/>
      <protection/>
    </xf>
    <xf numFmtId="0" fontId="5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1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1" fontId="2" fillId="0" borderId="14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" fontId="7" fillId="0" borderId="18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2" fillId="0" borderId="15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3" fontId="2" fillId="0" borderId="19" xfId="0" applyNumberFormat="1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1" fontId="2" fillId="33" borderId="14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0" fontId="52" fillId="0" borderId="19" xfId="62" applyFont="1" applyFill="1" applyBorder="1" applyAlignment="1">
      <alignment horizontal="center"/>
    </xf>
    <xf numFmtId="0" fontId="52" fillId="0" borderId="17" xfId="62" applyFont="1" applyFill="1" applyBorder="1" applyAlignment="1">
      <alignment horizontal="center"/>
    </xf>
    <xf numFmtId="1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2" xfId="0" applyNumberFormat="1" applyFont="1" applyBorder="1" applyAlignment="1" quotePrefix="1">
      <alignment horizontal="center"/>
    </xf>
    <xf numFmtId="3" fontId="3" fillId="0" borderId="22" xfId="0" applyNumberFormat="1" applyFont="1" applyBorder="1" applyAlignment="1">
      <alignment/>
    </xf>
    <xf numFmtId="3" fontId="7" fillId="0" borderId="2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Fill="1" applyBorder="1" applyAlignment="1">
      <alignment/>
    </xf>
    <xf numFmtId="0" fontId="53" fillId="0" borderId="0" xfId="69" applyFont="1">
      <alignment/>
      <protection/>
    </xf>
    <xf numFmtId="0" fontId="2" fillId="0" borderId="0" xfId="68" applyFont="1">
      <alignment/>
      <protection/>
    </xf>
    <xf numFmtId="0" fontId="2" fillId="0" borderId="0" xfId="44" applyNumberFormat="1" applyFont="1" applyBorder="1">
      <alignment/>
      <protection/>
    </xf>
    <xf numFmtId="0" fontId="3" fillId="0" borderId="0" xfId="44" applyNumberFormat="1" applyFont="1" applyBorder="1">
      <alignment/>
      <protection/>
    </xf>
    <xf numFmtId="0" fontId="3" fillId="0" borderId="0" xfId="68" applyFont="1">
      <alignment/>
      <protection/>
    </xf>
    <xf numFmtId="0" fontId="2" fillId="0" borderId="0" xfId="68" applyFont="1" applyAlignment="1">
      <alignment horizontal="right"/>
      <protection/>
    </xf>
    <xf numFmtId="0" fontId="33" fillId="0" borderId="0" xfId="69">
      <alignment/>
      <protection/>
    </xf>
    <xf numFmtId="0" fontId="54" fillId="0" borderId="0" xfId="69" applyFont="1">
      <alignment/>
      <protection/>
    </xf>
    <xf numFmtId="0" fontId="7" fillId="0" borderId="0" xfId="44" applyNumberFormat="1" applyFont="1" applyBorder="1">
      <alignment/>
      <protection/>
    </xf>
    <xf numFmtId="0" fontId="7" fillId="0" borderId="0" xfId="44" applyNumberFormat="1" applyFont="1" applyBorder="1" applyAlignment="1">
      <alignment horizontal="center"/>
      <protection/>
    </xf>
    <xf numFmtId="0" fontId="7" fillId="0" borderId="0" xfId="68" applyFont="1" applyAlignment="1">
      <alignment horizontal="center"/>
      <protection/>
    </xf>
    <xf numFmtId="0" fontId="7" fillId="0" borderId="0" xfId="44" applyNumberFormat="1" applyFont="1">
      <alignment/>
      <protection/>
    </xf>
    <xf numFmtId="0" fontId="7" fillId="0" borderId="0" xfId="44" applyNumberFormat="1" applyFont="1" applyAlignment="1">
      <alignment horizontal="center"/>
      <protection/>
    </xf>
    <xf numFmtId="0" fontId="7" fillId="0" borderId="23" xfId="44" applyNumberFormat="1" applyFont="1" applyBorder="1">
      <alignment/>
      <protection/>
    </xf>
    <xf numFmtId="9" fontId="7" fillId="0" borderId="23" xfId="44" applyNumberFormat="1" applyFont="1" applyBorder="1" applyAlignment="1">
      <alignment horizontal="center"/>
      <protection/>
    </xf>
    <xf numFmtId="0" fontId="7" fillId="0" borderId="23" xfId="44" applyNumberFormat="1" applyFont="1" applyBorder="1" applyAlignment="1">
      <alignment horizontal="center"/>
      <protection/>
    </xf>
    <xf numFmtId="165" fontId="53" fillId="0" borderId="0" xfId="69" applyNumberFormat="1" applyFont="1">
      <alignment/>
      <protection/>
    </xf>
    <xf numFmtId="0" fontId="53" fillId="0" borderId="0" xfId="69" applyFont="1" applyBorder="1">
      <alignment/>
      <protection/>
    </xf>
    <xf numFmtId="165" fontId="53" fillId="0" borderId="0" xfId="69" applyNumberFormat="1" applyFont="1" applyBorder="1">
      <alignment/>
      <protection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65" fontId="53" fillId="34" borderId="0" xfId="69" applyNumberFormat="1" applyFont="1" applyFill="1">
      <alignment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0" xfId="47"/>
    <cellStyle name="Currency" xfId="48"/>
    <cellStyle name="Currency [0]" xfId="49"/>
    <cellStyle name="Currency0" xfId="50"/>
    <cellStyle name="Date" xfId="51"/>
    <cellStyle name="Explanatory Text" xfId="52"/>
    <cellStyle name="Fixed" xfId="53"/>
    <cellStyle name="Followed Hyperlink" xfId="54"/>
    <cellStyle name="Good" xfId="55"/>
    <cellStyle name="Heading 1" xfId="56"/>
    <cellStyle name="Heading 1 2" xfId="57"/>
    <cellStyle name="Heading 2" xfId="58"/>
    <cellStyle name="Heading 2 2" xfId="59"/>
    <cellStyle name="Heading 3" xfId="60"/>
    <cellStyle name="Heading 4" xfId="61"/>
    <cellStyle name="Hyperlink" xfId="62"/>
    <cellStyle name="Hyperlink 2" xfId="63"/>
    <cellStyle name="Input" xfId="64"/>
    <cellStyle name="Linked Cell" xfId="65"/>
    <cellStyle name="Neutral" xfId="66"/>
    <cellStyle name="Normal 2" xfId="67"/>
    <cellStyle name="Normal 2 2" xfId="68"/>
    <cellStyle name="Normal 3" xfId="69"/>
    <cellStyle name="Note" xfId="70"/>
    <cellStyle name="Output" xfId="71"/>
    <cellStyle name="Percent" xfId="72"/>
    <cellStyle name="Title" xfId="73"/>
    <cellStyle name="Total" xfId="74"/>
    <cellStyle name="Total 2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niweb.legislature.ne.gov/laws/statutes.php?statute=77-3501.01" TargetMode="External" /><Relationship Id="rId2" Type="http://schemas.openxmlformats.org/officeDocument/2006/relationships/hyperlink" Target="http://uniweb.legislature.ne.gov/laws/statutes.php?statute=77-3501.01" TargetMode="External" /><Relationship Id="rId3" Type="http://schemas.openxmlformats.org/officeDocument/2006/relationships/hyperlink" Target="http://uniweb.legislature.ne.gov/laws/statutes.php?statute=77-3505.02" TargetMode="External" /><Relationship Id="rId4" Type="http://schemas.openxmlformats.org/officeDocument/2006/relationships/hyperlink" Target="http://uniweb.legislature.ne.gov/laws/statutes.php?statute=77-3505.02" TargetMode="External" /><Relationship Id="rId5" Type="http://schemas.openxmlformats.org/officeDocument/2006/relationships/hyperlink" Target="http://uniweb.legislature.ne.gov/laws/statutes.php?statute=77-3506.02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niweb.legislature.ne.gov/laws/statutes.php?statute=77-3501.01" TargetMode="External" /><Relationship Id="rId2" Type="http://schemas.openxmlformats.org/officeDocument/2006/relationships/hyperlink" Target="http://uniweb.legislature.ne.gov/laws/statutes.php?statute=77-3501.01" TargetMode="External" /><Relationship Id="rId3" Type="http://schemas.openxmlformats.org/officeDocument/2006/relationships/hyperlink" Target="http://uniweb.legislature.ne.gov/laws/statutes.php?statute=77-3505.02" TargetMode="External" /><Relationship Id="rId4" Type="http://schemas.openxmlformats.org/officeDocument/2006/relationships/hyperlink" Target="http://uniweb.legislature.ne.gov/laws/statutes.php?statute=77-3505.02" TargetMode="External" /><Relationship Id="rId5" Type="http://schemas.openxmlformats.org/officeDocument/2006/relationships/hyperlink" Target="http://uniweb.legislature.ne.gov/laws/statutes.php?statute=77-3506.02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00390625" style="0" customWidth="1"/>
    <col min="2" max="2" width="11.28125" style="0" bestFit="1" customWidth="1"/>
    <col min="3" max="3" width="15.7109375" style="0" customWidth="1"/>
    <col min="4" max="4" width="10.7109375" style="0" customWidth="1"/>
    <col min="5" max="5" width="10.7109375" style="3" customWidth="1"/>
    <col min="6" max="7" width="10.7109375" style="0" customWidth="1"/>
    <col min="8" max="8" width="15.7109375" style="3" customWidth="1"/>
    <col min="9" max="12" width="16.28125" style="0" customWidth="1"/>
  </cols>
  <sheetData>
    <row r="1" spans="1:12" s="29" customFormat="1" ht="18.75" customHeight="1">
      <c r="A1" s="26" t="s">
        <v>226</v>
      </c>
      <c r="B1" s="27"/>
      <c r="C1" s="26"/>
      <c r="D1" s="27"/>
      <c r="E1" s="28"/>
      <c r="F1" s="27"/>
      <c r="G1" s="27"/>
      <c r="H1" s="28"/>
      <c r="I1" s="27"/>
      <c r="J1" s="27"/>
      <c r="K1" s="27"/>
      <c r="L1" s="27"/>
    </row>
    <row r="2" spans="1:12" s="29" customFormat="1" ht="4.5" customHeight="1">
      <c r="A2" s="26"/>
      <c r="B2" s="27"/>
      <c r="C2" s="26"/>
      <c r="D2" s="27"/>
      <c r="E2" s="28"/>
      <c r="F2" s="27"/>
      <c r="G2" s="27"/>
      <c r="H2" s="28"/>
      <c r="I2" s="27"/>
      <c r="J2" s="27"/>
      <c r="K2" s="27"/>
      <c r="L2" s="27"/>
    </row>
    <row r="3" spans="1:12" ht="12.75" customHeight="1">
      <c r="A3" s="64" t="s">
        <v>103</v>
      </c>
      <c r="B3" s="65"/>
      <c r="C3" s="14" t="s">
        <v>94</v>
      </c>
      <c r="D3" s="70" t="s">
        <v>104</v>
      </c>
      <c r="E3" s="70" t="s">
        <v>105</v>
      </c>
      <c r="F3" s="70" t="s">
        <v>106</v>
      </c>
      <c r="G3" s="70" t="s">
        <v>107</v>
      </c>
      <c r="H3" s="70" t="s">
        <v>108</v>
      </c>
      <c r="I3" s="18" t="s">
        <v>98</v>
      </c>
      <c r="J3" s="18" t="s">
        <v>98</v>
      </c>
      <c r="K3" s="20" t="s">
        <v>98</v>
      </c>
      <c r="L3" s="21" t="s">
        <v>98</v>
      </c>
    </row>
    <row r="4" spans="1:12" ht="12.75" customHeight="1">
      <c r="A4" s="66"/>
      <c r="B4" s="67"/>
      <c r="C4" s="15" t="s">
        <v>95</v>
      </c>
      <c r="D4" s="71"/>
      <c r="E4" s="71"/>
      <c r="F4" s="71"/>
      <c r="G4" s="71"/>
      <c r="H4" s="71"/>
      <c r="I4" s="19" t="s">
        <v>101</v>
      </c>
      <c r="J4" s="19" t="s">
        <v>101</v>
      </c>
      <c r="K4" s="22" t="s">
        <v>99</v>
      </c>
      <c r="L4" s="16" t="s">
        <v>99</v>
      </c>
    </row>
    <row r="5" spans="1:12" ht="12.75">
      <c r="A5" s="66"/>
      <c r="B5" s="67"/>
      <c r="C5" s="15" t="s">
        <v>96</v>
      </c>
      <c r="D5" s="71"/>
      <c r="E5" s="71"/>
      <c r="F5" s="71"/>
      <c r="G5" s="71"/>
      <c r="H5" s="71"/>
      <c r="I5" s="19" t="s">
        <v>97</v>
      </c>
      <c r="J5" s="19" t="s">
        <v>102</v>
      </c>
      <c r="K5" s="22" t="s">
        <v>97</v>
      </c>
      <c r="L5" s="16" t="s">
        <v>100</v>
      </c>
    </row>
    <row r="6" spans="1:12" ht="12.75">
      <c r="A6" s="68"/>
      <c r="B6" s="69"/>
      <c r="C6" s="34" t="s">
        <v>113</v>
      </c>
      <c r="D6" s="72"/>
      <c r="E6" s="72"/>
      <c r="F6" s="72"/>
      <c r="G6" s="72"/>
      <c r="H6" s="72"/>
      <c r="I6" s="35" t="s">
        <v>109</v>
      </c>
      <c r="J6" s="34" t="s">
        <v>110</v>
      </c>
      <c r="K6" s="34" t="s">
        <v>111</v>
      </c>
      <c r="L6" s="34" t="s">
        <v>112</v>
      </c>
    </row>
    <row r="7" spans="1:12" ht="12" customHeight="1">
      <c r="A7" s="6">
        <v>1</v>
      </c>
      <c r="B7" s="7" t="s">
        <v>0</v>
      </c>
      <c r="C7" s="4">
        <v>102154</v>
      </c>
      <c r="D7" s="4">
        <v>122585</v>
      </c>
      <c r="E7" s="5">
        <v>204308</v>
      </c>
      <c r="F7" s="5">
        <v>229847</v>
      </c>
      <c r="G7" s="5">
        <v>11110</v>
      </c>
      <c r="H7" s="5">
        <v>1134929285</v>
      </c>
      <c r="I7" s="17">
        <v>102154</v>
      </c>
      <c r="J7" s="17">
        <v>122585</v>
      </c>
      <c r="K7" s="5">
        <v>204308</v>
      </c>
      <c r="L7" s="17">
        <v>229847</v>
      </c>
    </row>
    <row r="8" spans="1:12" ht="12" customHeight="1">
      <c r="A8" s="8">
        <v>2</v>
      </c>
      <c r="B8" s="9" t="s">
        <v>1</v>
      </c>
      <c r="C8" s="4">
        <v>67159</v>
      </c>
      <c r="D8" s="4">
        <v>80591</v>
      </c>
      <c r="E8" s="5">
        <v>134318</v>
      </c>
      <c r="F8" s="5">
        <v>151108</v>
      </c>
      <c r="G8" s="5">
        <v>3021</v>
      </c>
      <c r="H8" s="5">
        <v>202885999</v>
      </c>
      <c r="I8" s="17">
        <v>67159</v>
      </c>
      <c r="J8" s="17">
        <v>80591</v>
      </c>
      <c r="K8" s="5">
        <v>134318</v>
      </c>
      <c r="L8" s="17">
        <v>151108</v>
      </c>
    </row>
    <row r="9" spans="1:12" ht="12" customHeight="1">
      <c r="A9" s="8">
        <v>3</v>
      </c>
      <c r="B9" s="9" t="s">
        <v>2</v>
      </c>
      <c r="C9" s="4">
        <v>54132</v>
      </c>
      <c r="D9" s="4">
        <v>64958</v>
      </c>
      <c r="E9" s="5">
        <v>108264</v>
      </c>
      <c r="F9" s="5">
        <v>121797</v>
      </c>
      <c r="G9" s="5">
        <v>199</v>
      </c>
      <c r="H9" s="5">
        <v>10772177</v>
      </c>
      <c r="I9" s="17">
        <v>54132</v>
      </c>
      <c r="J9" s="17">
        <v>64958</v>
      </c>
      <c r="K9" s="5">
        <v>108264</v>
      </c>
      <c r="L9" s="17">
        <v>121797</v>
      </c>
    </row>
    <row r="10" spans="1:12" ht="12" customHeight="1">
      <c r="A10" s="8">
        <v>4</v>
      </c>
      <c r="B10" s="9" t="s">
        <v>3</v>
      </c>
      <c r="C10" s="4">
        <v>75080</v>
      </c>
      <c r="D10" s="4">
        <v>90096</v>
      </c>
      <c r="E10" s="5">
        <v>150160</v>
      </c>
      <c r="F10" s="5">
        <v>168930</v>
      </c>
      <c r="G10" s="5">
        <v>316</v>
      </c>
      <c r="H10" s="5">
        <v>23725377</v>
      </c>
      <c r="I10" s="17">
        <v>75080</v>
      </c>
      <c r="J10" s="17">
        <v>90096</v>
      </c>
      <c r="K10" s="5">
        <v>150160</v>
      </c>
      <c r="L10" s="17">
        <v>168930</v>
      </c>
    </row>
    <row r="11" spans="1:12" ht="12" customHeight="1">
      <c r="A11" s="8">
        <v>5</v>
      </c>
      <c r="B11" s="9" t="s">
        <v>4</v>
      </c>
      <c r="C11" s="4">
        <v>33375</v>
      </c>
      <c r="D11" s="4">
        <v>40050</v>
      </c>
      <c r="E11" s="5">
        <v>66750</v>
      </c>
      <c r="F11" s="5">
        <v>75094</v>
      </c>
      <c r="G11" s="5">
        <v>248</v>
      </c>
      <c r="H11" s="5">
        <v>8276886</v>
      </c>
      <c r="I11" s="17">
        <v>40000</v>
      </c>
      <c r="J11" s="17">
        <v>50000</v>
      </c>
      <c r="K11" s="5">
        <v>95000</v>
      </c>
      <c r="L11" s="17">
        <v>110000</v>
      </c>
    </row>
    <row r="12" spans="1:12" ht="12" customHeight="1">
      <c r="A12" s="30">
        <v>6</v>
      </c>
      <c r="B12" s="31" t="s">
        <v>5</v>
      </c>
      <c r="C12" s="32">
        <v>77540</v>
      </c>
      <c r="D12" s="32">
        <v>93048</v>
      </c>
      <c r="E12" s="32">
        <v>155080</v>
      </c>
      <c r="F12" s="32">
        <v>174465</v>
      </c>
      <c r="G12" s="32">
        <v>2498</v>
      </c>
      <c r="H12" s="32">
        <v>193695890</v>
      </c>
      <c r="I12" s="33">
        <v>77540</v>
      </c>
      <c r="J12" s="33">
        <v>93048</v>
      </c>
      <c r="K12" s="32">
        <v>155080</v>
      </c>
      <c r="L12" s="33">
        <v>174465</v>
      </c>
    </row>
    <row r="13" spans="1:12" ht="12" customHeight="1">
      <c r="A13" s="30">
        <v>7</v>
      </c>
      <c r="B13" s="31" t="s">
        <v>6</v>
      </c>
      <c r="C13" s="32">
        <v>80514</v>
      </c>
      <c r="D13" s="32">
        <v>96617</v>
      </c>
      <c r="E13" s="32">
        <v>161028</v>
      </c>
      <c r="F13" s="32">
        <v>181157</v>
      </c>
      <c r="G13" s="32">
        <v>4448</v>
      </c>
      <c r="H13" s="32">
        <v>358126617</v>
      </c>
      <c r="I13" s="33">
        <v>80514</v>
      </c>
      <c r="J13" s="33">
        <v>96617</v>
      </c>
      <c r="K13" s="32">
        <v>161028</v>
      </c>
      <c r="L13" s="33">
        <v>181157</v>
      </c>
    </row>
    <row r="14" spans="1:12" ht="12" customHeight="1">
      <c r="A14" s="30">
        <v>8</v>
      </c>
      <c r="B14" s="31" t="s">
        <v>7</v>
      </c>
      <c r="C14" s="32">
        <v>30581</v>
      </c>
      <c r="D14" s="32">
        <v>36697</v>
      </c>
      <c r="E14" s="32">
        <v>61162</v>
      </c>
      <c r="F14" s="32">
        <v>68807</v>
      </c>
      <c r="G14" s="32">
        <v>1174</v>
      </c>
      <c r="H14" s="32">
        <v>35902665</v>
      </c>
      <c r="I14" s="33">
        <v>40000</v>
      </c>
      <c r="J14" s="33">
        <v>50000</v>
      </c>
      <c r="K14" s="32">
        <v>95000</v>
      </c>
      <c r="L14" s="33">
        <v>110000</v>
      </c>
    </row>
    <row r="15" spans="1:12" ht="12" customHeight="1">
      <c r="A15" s="30">
        <v>9</v>
      </c>
      <c r="B15" s="31" t="s">
        <v>8</v>
      </c>
      <c r="C15" s="32">
        <v>52626</v>
      </c>
      <c r="D15" s="32">
        <v>63151</v>
      </c>
      <c r="E15" s="32">
        <v>105252</v>
      </c>
      <c r="F15" s="32">
        <v>118409</v>
      </c>
      <c r="G15" s="32">
        <v>1652</v>
      </c>
      <c r="H15" s="32">
        <v>86938263</v>
      </c>
      <c r="I15" s="33">
        <v>52626</v>
      </c>
      <c r="J15" s="33">
        <v>63151</v>
      </c>
      <c r="K15" s="32">
        <v>105252</v>
      </c>
      <c r="L15" s="33">
        <v>118409</v>
      </c>
    </row>
    <row r="16" spans="1:12" ht="12" customHeight="1">
      <c r="A16" s="30">
        <v>10</v>
      </c>
      <c r="B16" s="31" t="s">
        <v>9</v>
      </c>
      <c r="C16" s="32">
        <v>137509</v>
      </c>
      <c r="D16" s="32">
        <v>165011</v>
      </c>
      <c r="E16" s="32">
        <v>275018</v>
      </c>
      <c r="F16" s="32">
        <v>309395</v>
      </c>
      <c r="G16" s="32">
        <v>15664</v>
      </c>
      <c r="H16" s="32">
        <v>2153946288</v>
      </c>
      <c r="I16" s="33">
        <v>137509</v>
      </c>
      <c r="J16" s="33">
        <v>165011</v>
      </c>
      <c r="K16" s="32">
        <v>275018</v>
      </c>
      <c r="L16" s="33">
        <v>309395</v>
      </c>
    </row>
    <row r="17" spans="1:12" ht="12" customHeight="1">
      <c r="A17" s="8">
        <v>11</v>
      </c>
      <c r="B17" s="9" t="s">
        <v>10</v>
      </c>
      <c r="C17" s="4">
        <v>74465</v>
      </c>
      <c r="D17" s="4">
        <v>89358</v>
      </c>
      <c r="E17" s="5">
        <v>148930</v>
      </c>
      <c r="F17" s="5">
        <v>167546</v>
      </c>
      <c r="G17" s="5">
        <v>3167</v>
      </c>
      <c r="H17" s="5">
        <v>235830351</v>
      </c>
      <c r="I17" s="17">
        <v>74465</v>
      </c>
      <c r="J17" s="17">
        <v>89358</v>
      </c>
      <c r="K17" s="5">
        <v>148930</v>
      </c>
      <c r="L17" s="17">
        <v>167546</v>
      </c>
    </row>
    <row r="18" spans="1:12" ht="12" customHeight="1">
      <c r="A18" s="8">
        <v>12</v>
      </c>
      <c r="B18" s="9" t="s">
        <v>11</v>
      </c>
      <c r="C18" s="4">
        <v>82945</v>
      </c>
      <c r="D18" s="4">
        <v>99534</v>
      </c>
      <c r="E18" s="5">
        <v>165890</v>
      </c>
      <c r="F18" s="5">
        <v>186626</v>
      </c>
      <c r="G18" s="5">
        <v>3565</v>
      </c>
      <c r="H18" s="5">
        <v>295699185</v>
      </c>
      <c r="I18" s="17">
        <v>82945</v>
      </c>
      <c r="J18" s="17">
        <v>99534</v>
      </c>
      <c r="K18" s="5">
        <v>165890</v>
      </c>
      <c r="L18" s="17">
        <v>186626</v>
      </c>
    </row>
    <row r="19" spans="1:12" ht="12" customHeight="1">
      <c r="A19" s="8">
        <v>13</v>
      </c>
      <c r="B19" s="9" t="s">
        <v>12</v>
      </c>
      <c r="C19" s="4">
        <v>142617</v>
      </c>
      <c r="D19" s="4">
        <v>171140</v>
      </c>
      <c r="E19" s="5">
        <v>285234</v>
      </c>
      <c r="F19" s="5">
        <v>320888</v>
      </c>
      <c r="G19" s="5">
        <v>10816</v>
      </c>
      <c r="H19" s="5">
        <v>1542547692</v>
      </c>
      <c r="I19" s="17">
        <v>142617</v>
      </c>
      <c r="J19" s="17">
        <v>171140</v>
      </c>
      <c r="K19" s="5">
        <v>285234</v>
      </c>
      <c r="L19" s="17">
        <v>320888</v>
      </c>
    </row>
    <row r="20" spans="1:12" ht="12" customHeight="1">
      <c r="A20" s="8">
        <v>14</v>
      </c>
      <c r="B20" s="9" t="s">
        <v>13</v>
      </c>
      <c r="C20" s="4">
        <v>87360</v>
      </c>
      <c r="D20" s="4">
        <v>104832</v>
      </c>
      <c r="E20" s="5">
        <v>174720</v>
      </c>
      <c r="F20" s="5">
        <v>196560</v>
      </c>
      <c r="G20" s="5">
        <v>3528</v>
      </c>
      <c r="H20" s="5">
        <v>308205810</v>
      </c>
      <c r="I20" s="17">
        <v>87360</v>
      </c>
      <c r="J20" s="17">
        <v>104832</v>
      </c>
      <c r="K20" s="5">
        <v>174720</v>
      </c>
      <c r="L20" s="17">
        <v>196560</v>
      </c>
    </row>
    <row r="21" spans="1:12" ht="12" customHeight="1">
      <c r="A21" s="8">
        <v>15</v>
      </c>
      <c r="B21" s="9" t="s">
        <v>14</v>
      </c>
      <c r="C21" s="4">
        <v>92741</v>
      </c>
      <c r="D21" s="4">
        <v>111289</v>
      </c>
      <c r="E21" s="5">
        <v>185482</v>
      </c>
      <c r="F21" s="5">
        <v>208667</v>
      </c>
      <c r="G21" s="5">
        <v>1795</v>
      </c>
      <c r="H21" s="5">
        <v>166469507</v>
      </c>
      <c r="I21" s="17">
        <v>92741</v>
      </c>
      <c r="J21" s="17">
        <v>111289</v>
      </c>
      <c r="K21" s="5">
        <v>185482</v>
      </c>
      <c r="L21" s="17">
        <v>208667</v>
      </c>
    </row>
    <row r="22" spans="1:12" ht="12" customHeight="1">
      <c r="A22" s="30">
        <v>16</v>
      </c>
      <c r="B22" s="31" t="s">
        <v>15</v>
      </c>
      <c r="C22" s="32">
        <v>77571</v>
      </c>
      <c r="D22" s="32">
        <v>93085</v>
      </c>
      <c r="E22" s="32">
        <v>155142</v>
      </c>
      <c r="F22" s="32">
        <v>174535</v>
      </c>
      <c r="G22" s="32">
        <v>2560</v>
      </c>
      <c r="H22" s="32">
        <v>198582247</v>
      </c>
      <c r="I22" s="33">
        <v>77571</v>
      </c>
      <c r="J22" s="33">
        <v>93085</v>
      </c>
      <c r="K22" s="32">
        <v>155142</v>
      </c>
      <c r="L22" s="33">
        <v>174535</v>
      </c>
    </row>
    <row r="23" spans="1:12" ht="12" customHeight="1">
      <c r="A23" s="30">
        <v>17</v>
      </c>
      <c r="B23" s="31" t="s">
        <v>16</v>
      </c>
      <c r="C23" s="32">
        <v>109523</v>
      </c>
      <c r="D23" s="32">
        <v>131428</v>
      </c>
      <c r="E23" s="32">
        <v>219046</v>
      </c>
      <c r="F23" s="32">
        <v>246427</v>
      </c>
      <c r="G23" s="32">
        <v>4061</v>
      </c>
      <c r="H23" s="32">
        <v>444771947</v>
      </c>
      <c r="I23" s="33">
        <v>109523</v>
      </c>
      <c r="J23" s="33">
        <v>131428</v>
      </c>
      <c r="K23" s="32">
        <v>219046</v>
      </c>
      <c r="L23" s="33">
        <v>246427</v>
      </c>
    </row>
    <row r="24" spans="1:12" ht="12" customHeight="1">
      <c r="A24" s="30">
        <v>18</v>
      </c>
      <c r="B24" s="31" t="s">
        <v>17</v>
      </c>
      <c r="C24" s="32">
        <v>72622</v>
      </c>
      <c r="D24" s="32">
        <v>87146</v>
      </c>
      <c r="E24" s="32">
        <v>145244</v>
      </c>
      <c r="F24" s="32">
        <v>163400</v>
      </c>
      <c r="G24" s="32">
        <v>3011</v>
      </c>
      <c r="H24" s="32">
        <v>218665405</v>
      </c>
      <c r="I24" s="33">
        <v>72622</v>
      </c>
      <c r="J24" s="33">
        <v>87146</v>
      </c>
      <c r="K24" s="32">
        <v>145244</v>
      </c>
      <c r="L24" s="33">
        <v>163400</v>
      </c>
    </row>
    <row r="25" spans="1:12" ht="12" customHeight="1">
      <c r="A25" s="30">
        <v>19</v>
      </c>
      <c r="B25" s="31" t="s">
        <v>18</v>
      </c>
      <c r="C25" s="32">
        <v>79560</v>
      </c>
      <c r="D25" s="32">
        <v>95472</v>
      </c>
      <c r="E25" s="32">
        <v>159120</v>
      </c>
      <c r="F25" s="32">
        <v>179010</v>
      </c>
      <c r="G25" s="32">
        <v>3678</v>
      </c>
      <c r="H25" s="32">
        <v>292622730</v>
      </c>
      <c r="I25" s="33">
        <v>79560</v>
      </c>
      <c r="J25" s="33">
        <v>95472</v>
      </c>
      <c r="K25" s="32">
        <v>159120</v>
      </c>
      <c r="L25" s="33">
        <v>179010</v>
      </c>
    </row>
    <row r="26" spans="1:12" ht="12" customHeight="1">
      <c r="A26" s="30">
        <v>20</v>
      </c>
      <c r="B26" s="31" t="s">
        <v>19</v>
      </c>
      <c r="C26" s="32">
        <v>82897</v>
      </c>
      <c r="D26" s="32">
        <v>99476</v>
      </c>
      <c r="E26" s="32">
        <v>165794</v>
      </c>
      <c r="F26" s="32">
        <v>186518</v>
      </c>
      <c r="G26" s="32">
        <v>3682</v>
      </c>
      <c r="H26" s="32">
        <v>305225390</v>
      </c>
      <c r="I26" s="33">
        <v>82897</v>
      </c>
      <c r="J26" s="33">
        <v>99476</v>
      </c>
      <c r="K26" s="32">
        <v>165794</v>
      </c>
      <c r="L26" s="33">
        <v>186518</v>
      </c>
    </row>
    <row r="27" spans="1:12" ht="12" customHeight="1">
      <c r="A27" s="8">
        <v>21</v>
      </c>
      <c r="B27" s="9" t="s">
        <v>20</v>
      </c>
      <c r="C27" s="4">
        <v>71044</v>
      </c>
      <c r="D27" s="4">
        <v>85253</v>
      </c>
      <c r="E27" s="5">
        <v>142088</v>
      </c>
      <c r="F27" s="5">
        <v>159849</v>
      </c>
      <c r="G27" s="5">
        <v>4823</v>
      </c>
      <c r="H27" s="5">
        <v>342643814</v>
      </c>
      <c r="I27" s="17">
        <v>71044</v>
      </c>
      <c r="J27" s="17">
        <v>85253</v>
      </c>
      <c r="K27" s="5">
        <v>142088</v>
      </c>
      <c r="L27" s="17">
        <v>159849</v>
      </c>
    </row>
    <row r="28" spans="1:12" ht="12" customHeight="1">
      <c r="A28" s="8">
        <v>22</v>
      </c>
      <c r="B28" s="9" t="s">
        <v>21</v>
      </c>
      <c r="C28" s="4">
        <v>94801</v>
      </c>
      <c r="D28" s="4">
        <v>113761</v>
      </c>
      <c r="E28" s="5">
        <v>189602</v>
      </c>
      <c r="F28" s="5">
        <v>213302</v>
      </c>
      <c r="G28" s="5">
        <v>6014</v>
      </c>
      <c r="H28" s="5">
        <v>570135688</v>
      </c>
      <c r="I28" s="17">
        <v>94801</v>
      </c>
      <c r="J28" s="17">
        <v>113761</v>
      </c>
      <c r="K28" s="5">
        <v>189602</v>
      </c>
      <c r="L28" s="17">
        <v>213302</v>
      </c>
    </row>
    <row r="29" spans="1:12" ht="12" customHeight="1">
      <c r="A29" s="8">
        <v>23</v>
      </c>
      <c r="B29" s="9" t="s">
        <v>22</v>
      </c>
      <c r="C29" s="4">
        <v>81058</v>
      </c>
      <c r="D29" s="4">
        <v>97270</v>
      </c>
      <c r="E29" s="5">
        <v>162116</v>
      </c>
      <c r="F29" s="5">
        <v>182381</v>
      </c>
      <c r="G29" s="5">
        <v>3463</v>
      </c>
      <c r="H29" s="5">
        <v>280703628</v>
      </c>
      <c r="I29" s="17">
        <v>81058</v>
      </c>
      <c r="J29" s="17">
        <v>97270</v>
      </c>
      <c r="K29" s="5">
        <v>162116</v>
      </c>
      <c r="L29" s="17">
        <v>182381</v>
      </c>
    </row>
    <row r="30" spans="1:12" ht="12" customHeight="1">
      <c r="A30" s="8">
        <v>24</v>
      </c>
      <c r="B30" s="9" t="s">
        <v>23</v>
      </c>
      <c r="C30" s="4">
        <v>91898</v>
      </c>
      <c r="D30" s="4">
        <v>110278</v>
      </c>
      <c r="E30" s="5">
        <v>183796</v>
      </c>
      <c r="F30" s="5">
        <v>206771</v>
      </c>
      <c r="G30" s="5">
        <v>8940</v>
      </c>
      <c r="H30" s="5">
        <v>821568564</v>
      </c>
      <c r="I30" s="17">
        <v>91898</v>
      </c>
      <c r="J30" s="17">
        <v>110278</v>
      </c>
      <c r="K30" s="5">
        <v>183796</v>
      </c>
      <c r="L30" s="17">
        <v>206771</v>
      </c>
    </row>
    <row r="31" spans="1:12" ht="12" customHeight="1">
      <c r="A31" s="10">
        <v>25</v>
      </c>
      <c r="B31" s="11" t="s">
        <v>24</v>
      </c>
      <c r="C31" s="5">
        <v>52782</v>
      </c>
      <c r="D31" s="5">
        <v>63338</v>
      </c>
      <c r="E31" s="5">
        <v>105564</v>
      </c>
      <c r="F31" s="5">
        <v>118760</v>
      </c>
      <c r="G31" s="5">
        <v>975</v>
      </c>
      <c r="H31" s="5">
        <v>51462151</v>
      </c>
      <c r="I31" s="17">
        <v>52782</v>
      </c>
      <c r="J31" s="17">
        <v>63338</v>
      </c>
      <c r="K31" s="5">
        <v>105564</v>
      </c>
      <c r="L31" s="17">
        <v>118760</v>
      </c>
    </row>
    <row r="32" spans="1:12" ht="12" customHeight="1">
      <c r="A32" s="30">
        <v>26</v>
      </c>
      <c r="B32" s="31" t="s">
        <v>25</v>
      </c>
      <c r="C32" s="32">
        <v>70031</v>
      </c>
      <c r="D32" s="32">
        <v>84037</v>
      </c>
      <c r="E32" s="32">
        <v>140062</v>
      </c>
      <c r="F32" s="32">
        <v>157570</v>
      </c>
      <c r="G32" s="32">
        <v>2372</v>
      </c>
      <c r="H32" s="32">
        <v>166113675</v>
      </c>
      <c r="I32" s="33">
        <v>70031</v>
      </c>
      <c r="J32" s="33">
        <v>84037</v>
      </c>
      <c r="K32" s="32">
        <v>140062</v>
      </c>
      <c r="L32" s="33">
        <v>157570</v>
      </c>
    </row>
    <row r="33" spans="1:12" ht="12" customHeight="1">
      <c r="A33" s="30">
        <v>27</v>
      </c>
      <c r="B33" s="31" t="s">
        <v>26</v>
      </c>
      <c r="C33" s="32">
        <v>102523</v>
      </c>
      <c r="D33" s="32">
        <v>123028</v>
      </c>
      <c r="E33" s="32">
        <v>205046</v>
      </c>
      <c r="F33" s="32">
        <v>230677</v>
      </c>
      <c r="G33" s="32">
        <v>13546</v>
      </c>
      <c r="H33" s="32">
        <v>1388778760</v>
      </c>
      <c r="I33" s="33">
        <v>102523</v>
      </c>
      <c r="J33" s="33">
        <v>123028</v>
      </c>
      <c r="K33" s="32">
        <v>205046</v>
      </c>
      <c r="L33" s="33">
        <v>230677</v>
      </c>
    </row>
    <row r="34" spans="1:12" ht="12" customHeight="1">
      <c r="A34" s="30">
        <v>28</v>
      </c>
      <c r="B34" s="31" t="s">
        <v>27</v>
      </c>
      <c r="C34" s="32">
        <v>152320</v>
      </c>
      <c r="D34" s="32">
        <v>182784</v>
      </c>
      <c r="E34" s="32">
        <v>304640</v>
      </c>
      <c r="F34" s="32">
        <v>342720</v>
      </c>
      <c r="G34" s="32">
        <v>151830</v>
      </c>
      <c r="H34" s="32">
        <v>23126769510</v>
      </c>
      <c r="I34" s="33">
        <v>152320</v>
      </c>
      <c r="J34" s="33">
        <v>182784</v>
      </c>
      <c r="K34" s="32">
        <v>304640</v>
      </c>
      <c r="L34" s="33">
        <v>342720</v>
      </c>
    </row>
    <row r="35" spans="1:12" ht="12" customHeight="1">
      <c r="A35" s="30">
        <v>29</v>
      </c>
      <c r="B35" s="31" t="s">
        <v>28</v>
      </c>
      <c r="C35" s="32">
        <v>44384</v>
      </c>
      <c r="D35" s="32">
        <v>53261</v>
      </c>
      <c r="E35" s="32">
        <v>88768</v>
      </c>
      <c r="F35" s="32">
        <v>99864</v>
      </c>
      <c r="G35" s="32">
        <v>1082</v>
      </c>
      <c r="H35" s="32">
        <v>48023470</v>
      </c>
      <c r="I35" s="33">
        <v>44384</v>
      </c>
      <c r="J35" s="33">
        <v>53261</v>
      </c>
      <c r="K35" s="32">
        <v>95000</v>
      </c>
      <c r="L35" s="33">
        <v>110000</v>
      </c>
    </row>
    <row r="36" spans="1:12" ht="12" customHeight="1">
      <c r="A36" s="30">
        <v>30</v>
      </c>
      <c r="B36" s="31" t="s">
        <v>29</v>
      </c>
      <c r="C36" s="32">
        <v>70024</v>
      </c>
      <c r="D36" s="32">
        <v>84029</v>
      </c>
      <c r="E36" s="32">
        <v>140048</v>
      </c>
      <c r="F36" s="32">
        <v>157554</v>
      </c>
      <c r="G36" s="32">
        <v>2703</v>
      </c>
      <c r="H36" s="32">
        <v>189274751</v>
      </c>
      <c r="I36" s="33">
        <v>70024</v>
      </c>
      <c r="J36" s="33">
        <v>84029</v>
      </c>
      <c r="K36" s="32">
        <v>140048</v>
      </c>
      <c r="L36" s="33">
        <v>157554</v>
      </c>
    </row>
    <row r="37" spans="1:12" ht="12" customHeight="1">
      <c r="A37" s="8">
        <v>31</v>
      </c>
      <c r="B37" s="9" t="s">
        <v>30</v>
      </c>
      <c r="C37" s="4">
        <v>48609</v>
      </c>
      <c r="D37" s="4">
        <v>58331</v>
      </c>
      <c r="E37" s="5">
        <v>97218</v>
      </c>
      <c r="F37" s="5">
        <v>109370</v>
      </c>
      <c r="G37" s="5">
        <v>1703</v>
      </c>
      <c r="H37" s="5">
        <v>82781192</v>
      </c>
      <c r="I37" s="17">
        <v>48609</v>
      </c>
      <c r="J37" s="17">
        <v>58331</v>
      </c>
      <c r="K37" s="5">
        <v>97218</v>
      </c>
      <c r="L37" s="17">
        <v>110000</v>
      </c>
    </row>
    <row r="38" spans="1:12" ht="12" customHeight="1">
      <c r="A38" s="8">
        <v>32</v>
      </c>
      <c r="B38" s="9" t="s">
        <v>31</v>
      </c>
      <c r="C38" s="4">
        <v>73531</v>
      </c>
      <c r="D38" s="4">
        <v>88237</v>
      </c>
      <c r="E38" s="5">
        <v>147062</v>
      </c>
      <c r="F38" s="5">
        <v>165445</v>
      </c>
      <c r="G38" s="5">
        <v>1157</v>
      </c>
      <c r="H38" s="5">
        <v>85075135</v>
      </c>
      <c r="I38" s="17">
        <v>73531</v>
      </c>
      <c r="J38" s="17">
        <v>88237</v>
      </c>
      <c r="K38" s="5">
        <v>147062</v>
      </c>
      <c r="L38" s="17">
        <v>165445</v>
      </c>
    </row>
    <row r="39" spans="1:12" ht="12" customHeight="1">
      <c r="A39" s="8">
        <v>33</v>
      </c>
      <c r="B39" s="9" t="s">
        <v>32</v>
      </c>
      <c r="C39" s="4">
        <v>47534</v>
      </c>
      <c r="D39" s="4">
        <v>57041</v>
      </c>
      <c r="E39" s="5">
        <v>95068</v>
      </c>
      <c r="F39" s="5">
        <v>106952</v>
      </c>
      <c r="G39" s="5">
        <v>2501</v>
      </c>
      <c r="H39" s="5">
        <v>118882140</v>
      </c>
      <c r="I39" s="17">
        <v>47534</v>
      </c>
      <c r="J39" s="17">
        <v>57041</v>
      </c>
      <c r="K39" s="5">
        <v>95068</v>
      </c>
      <c r="L39" s="17">
        <v>110000</v>
      </c>
    </row>
    <row r="40" spans="1:12" ht="12" customHeight="1">
      <c r="A40" s="8">
        <v>34</v>
      </c>
      <c r="B40" s="9" t="s">
        <v>33</v>
      </c>
      <c r="C40" s="4">
        <v>91159</v>
      </c>
      <c r="D40" s="4">
        <v>109391</v>
      </c>
      <c r="E40" s="5">
        <v>182318</v>
      </c>
      <c r="F40" s="5">
        <v>205108</v>
      </c>
      <c r="G40" s="5">
        <v>9034</v>
      </c>
      <c r="H40" s="5">
        <v>823527110</v>
      </c>
      <c r="I40" s="17">
        <v>91159</v>
      </c>
      <c r="J40" s="17">
        <v>109391</v>
      </c>
      <c r="K40" s="5">
        <v>182318</v>
      </c>
      <c r="L40" s="17">
        <v>205108</v>
      </c>
    </row>
    <row r="41" spans="1:12" ht="12" customHeight="1">
      <c r="A41" s="8">
        <v>35</v>
      </c>
      <c r="B41" s="9" t="s">
        <v>34</v>
      </c>
      <c r="C41" s="4">
        <v>52550</v>
      </c>
      <c r="D41" s="4">
        <v>63060</v>
      </c>
      <c r="E41" s="5">
        <v>105100</v>
      </c>
      <c r="F41" s="5">
        <v>118238</v>
      </c>
      <c r="G41" s="5">
        <v>1215</v>
      </c>
      <c r="H41" s="5">
        <v>63848673</v>
      </c>
      <c r="I41" s="17">
        <v>52550</v>
      </c>
      <c r="J41" s="17">
        <v>63060</v>
      </c>
      <c r="K41" s="5">
        <v>105100</v>
      </c>
      <c r="L41" s="17">
        <v>118238</v>
      </c>
    </row>
    <row r="42" spans="1:12" ht="12" customHeight="1">
      <c r="A42" s="30">
        <v>36</v>
      </c>
      <c r="B42" s="31" t="s">
        <v>35</v>
      </c>
      <c r="C42" s="32">
        <v>76084</v>
      </c>
      <c r="D42" s="32">
        <v>91301</v>
      </c>
      <c r="E42" s="32">
        <v>152168</v>
      </c>
      <c r="F42" s="32">
        <v>171189</v>
      </c>
      <c r="G42" s="32">
        <v>911</v>
      </c>
      <c r="H42" s="32">
        <v>69312892</v>
      </c>
      <c r="I42" s="33">
        <v>76084</v>
      </c>
      <c r="J42" s="33">
        <v>91301</v>
      </c>
      <c r="K42" s="32">
        <v>152168</v>
      </c>
      <c r="L42" s="33">
        <v>171189</v>
      </c>
    </row>
    <row r="43" spans="1:12" ht="12" customHeight="1">
      <c r="A43" s="30">
        <v>37</v>
      </c>
      <c r="B43" s="31" t="s">
        <v>36</v>
      </c>
      <c r="C43" s="32">
        <v>123145</v>
      </c>
      <c r="D43" s="32">
        <v>147774</v>
      </c>
      <c r="E43" s="32">
        <v>246290</v>
      </c>
      <c r="F43" s="32">
        <v>277076</v>
      </c>
      <c r="G43" s="32">
        <v>1177</v>
      </c>
      <c r="H43" s="32">
        <v>144941868</v>
      </c>
      <c r="I43" s="33">
        <v>123145</v>
      </c>
      <c r="J43" s="33">
        <v>147774</v>
      </c>
      <c r="K43" s="32">
        <v>246290</v>
      </c>
      <c r="L43" s="33">
        <v>277076</v>
      </c>
    </row>
    <row r="44" spans="1:12" ht="12" customHeight="1">
      <c r="A44" s="30">
        <v>38</v>
      </c>
      <c r="B44" s="31" t="s">
        <v>37</v>
      </c>
      <c r="C44" s="32">
        <v>48009</v>
      </c>
      <c r="D44" s="32">
        <v>57611</v>
      </c>
      <c r="E44" s="32">
        <v>96018</v>
      </c>
      <c r="F44" s="32">
        <v>108020</v>
      </c>
      <c r="G44" s="32">
        <v>330</v>
      </c>
      <c r="H44" s="32">
        <v>15842821</v>
      </c>
      <c r="I44" s="33">
        <v>48009</v>
      </c>
      <c r="J44" s="33">
        <v>57611</v>
      </c>
      <c r="K44" s="32">
        <v>96018</v>
      </c>
      <c r="L44" s="33">
        <v>110000</v>
      </c>
    </row>
    <row r="45" spans="1:12" ht="12" customHeight="1">
      <c r="A45" s="30">
        <v>39</v>
      </c>
      <c r="B45" s="31" t="s">
        <v>38</v>
      </c>
      <c r="C45" s="32">
        <v>48637</v>
      </c>
      <c r="D45" s="32">
        <v>58364</v>
      </c>
      <c r="E45" s="32">
        <v>97274</v>
      </c>
      <c r="F45" s="32">
        <v>109433</v>
      </c>
      <c r="G45" s="32">
        <v>1152</v>
      </c>
      <c r="H45" s="32">
        <v>56029280</v>
      </c>
      <c r="I45" s="33">
        <v>48637</v>
      </c>
      <c r="J45" s="33">
        <v>58364</v>
      </c>
      <c r="K45" s="32">
        <v>97274</v>
      </c>
      <c r="L45" s="33">
        <v>110000</v>
      </c>
    </row>
    <row r="46" spans="1:12" ht="12" customHeight="1">
      <c r="A46" s="30">
        <v>40</v>
      </c>
      <c r="B46" s="31" t="s">
        <v>39</v>
      </c>
      <c r="C46" s="32">
        <v>116239</v>
      </c>
      <c r="D46" s="32">
        <v>139487</v>
      </c>
      <c r="E46" s="32">
        <v>232478</v>
      </c>
      <c r="F46" s="32">
        <v>261538</v>
      </c>
      <c r="G46" s="32">
        <v>18737</v>
      </c>
      <c r="H46" s="32">
        <v>2177962764</v>
      </c>
      <c r="I46" s="33">
        <v>116239</v>
      </c>
      <c r="J46" s="33">
        <v>139487</v>
      </c>
      <c r="K46" s="32">
        <v>232478</v>
      </c>
      <c r="L46" s="33">
        <v>261538</v>
      </c>
    </row>
    <row r="47" spans="1:12" ht="12" customHeight="1">
      <c r="A47" s="8">
        <v>41</v>
      </c>
      <c r="B47" s="9" t="s">
        <v>40</v>
      </c>
      <c r="C47" s="4">
        <v>117228</v>
      </c>
      <c r="D47" s="4">
        <v>140674</v>
      </c>
      <c r="E47" s="5">
        <v>234456</v>
      </c>
      <c r="F47" s="5">
        <v>263763</v>
      </c>
      <c r="G47" s="5">
        <v>3824</v>
      </c>
      <c r="H47" s="5">
        <v>448279510</v>
      </c>
      <c r="I47" s="17">
        <v>117228</v>
      </c>
      <c r="J47" s="17">
        <v>140674</v>
      </c>
      <c r="K47" s="5">
        <v>234456</v>
      </c>
      <c r="L47" s="17">
        <v>263763</v>
      </c>
    </row>
    <row r="48" spans="1:12" ht="12" customHeight="1">
      <c r="A48" s="8">
        <v>42</v>
      </c>
      <c r="B48" s="9" t="s">
        <v>41</v>
      </c>
      <c r="C48" s="4">
        <v>63553</v>
      </c>
      <c r="D48" s="4">
        <v>76264</v>
      </c>
      <c r="E48" s="5">
        <v>127106</v>
      </c>
      <c r="F48" s="5">
        <v>142994</v>
      </c>
      <c r="G48" s="5">
        <v>1827</v>
      </c>
      <c r="H48" s="5">
        <v>116111096</v>
      </c>
      <c r="I48" s="17">
        <v>63553</v>
      </c>
      <c r="J48" s="17">
        <v>76264</v>
      </c>
      <c r="K48" s="5">
        <v>127106</v>
      </c>
      <c r="L48" s="17">
        <v>142994</v>
      </c>
    </row>
    <row r="49" spans="1:12" ht="12" customHeight="1">
      <c r="A49" s="8">
        <v>43</v>
      </c>
      <c r="B49" s="9" t="s">
        <v>42</v>
      </c>
      <c r="C49" s="4">
        <v>45280</v>
      </c>
      <c r="D49" s="4">
        <v>54336</v>
      </c>
      <c r="E49" s="5">
        <v>90560</v>
      </c>
      <c r="F49" s="5">
        <v>101880</v>
      </c>
      <c r="G49" s="5">
        <v>497</v>
      </c>
      <c r="H49" s="5">
        <v>22504020</v>
      </c>
      <c r="I49" s="17">
        <v>45280</v>
      </c>
      <c r="J49" s="17">
        <v>54336</v>
      </c>
      <c r="K49" s="5">
        <v>95000</v>
      </c>
      <c r="L49" s="17">
        <v>110000</v>
      </c>
    </row>
    <row r="50" spans="1:12" ht="12" customHeight="1">
      <c r="A50" s="8">
        <v>44</v>
      </c>
      <c r="B50" s="9" t="s">
        <v>43</v>
      </c>
      <c r="C50" s="4">
        <v>49485</v>
      </c>
      <c r="D50" s="4">
        <v>59382</v>
      </c>
      <c r="E50" s="5">
        <v>98970</v>
      </c>
      <c r="F50" s="5">
        <v>111341</v>
      </c>
      <c r="G50" s="5">
        <v>1669</v>
      </c>
      <c r="H50" s="5">
        <v>82590661</v>
      </c>
      <c r="I50" s="17">
        <v>49485</v>
      </c>
      <c r="J50" s="17">
        <v>59382</v>
      </c>
      <c r="K50" s="5">
        <v>98970</v>
      </c>
      <c r="L50" s="17">
        <v>111341</v>
      </c>
    </row>
    <row r="51" spans="1:12" ht="12" customHeight="1">
      <c r="A51" s="12">
        <v>45</v>
      </c>
      <c r="B51" s="13" t="s">
        <v>44</v>
      </c>
      <c r="C51" s="23">
        <v>67759</v>
      </c>
      <c r="D51" s="23">
        <v>81311</v>
      </c>
      <c r="E51" s="24">
        <v>135518</v>
      </c>
      <c r="F51" s="24">
        <v>152458</v>
      </c>
      <c r="G51" s="24">
        <v>4839</v>
      </c>
      <c r="H51" s="24">
        <v>327884216</v>
      </c>
      <c r="I51" s="25">
        <v>67759</v>
      </c>
      <c r="J51" s="25">
        <v>81311</v>
      </c>
      <c r="K51" s="24">
        <v>135518</v>
      </c>
      <c r="L51" s="25">
        <v>152458</v>
      </c>
    </row>
    <row r="52" spans="1:11" s="42" customFormat="1" ht="12">
      <c r="A52" s="41" t="s">
        <v>114</v>
      </c>
      <c r="B52" s="41"/>
      <c r="C52" s="41"/>
      <c r="D52" s="41"/>
      <c r="E52" s="2"/>
      <c r="F52" s="41"/>
      <c r="G52" s="41"/>
      <c r="H52" s="2"/>
      <c r="I52" s="41"/>
      <c r="J52" s="41"/>
      <c r="K52" s="41"/>
    </row>
    <row r="53" spans="1:11" s="42" customFormat="1" ht="12">
      <c r="A53" s="43" t="s">
        <v>115</v>
      </c>
      <c r="B53" s="41"/>
      <c r="C53" s="41"/>
      <c r="D53" s="41"/>
      <c r="E53" s="2"/>
      <c r="F53" s="41"/>
      <c r="G53" s="41"/>
      <c r="H53" s="2"/>
      <c r="I53" s="41"/>
      <c r="J53" s="41"/>
      <c r="K53" s="41"/>
    </row>
    <row r="54" spans="1:8" s="42" customFormat="1" ht="12">
      <c r="A54" s="43" t="s">
        <v>117</v>
      </c>
      <c r="C54" s="41"/>
      <c r="E54" s="3"/>
      <c r="H54" s="3"/>
    </row>
    <row r="55" spans="1:8" s="42" customFormat="1" ht="12">
      <c r="A55" s="43" t="s">
        <v>227</v>
      </c>
      <c r="E55" s="3"/>
      <c r="H55" s="3"/>
    </row>
    <row r="56" spans="1:8" s="42" customFormat="1" ht="12">
      <c r="A56" s="43" t="s">
        <v>118</v>
      </c>
      <c r="E56" s="3"/>
      <c r="H56" s="3"/>
    </row>
    <row r="57" spans="1:10" s="42" customFormat="1" ht="12">
      <c r="A57" s="43" t="s">
        <v>119</v>
      </c>
      <c r="E57" s="3"/>
      <c r="H57" s="3"/>
      <c r="J57" s="3"/>
    </row>
    <row r="58" spans="1:8" s="42" customFormat="1" ht="12">
      <c r="A58" s="44" t="s">
        <v>116</v>
      </c>
      <c r="E58" s="3"/>
      <c r="H58" s="3"/>
    </row>
  </sheetData>
  <sheetProtection/>
  <mergeCells count="6">
    <mergeCell ref="A3:B6"/>
    <mergeCell ref="D3:D6"/>
    <mergeCell ref="E3:E6"/>
    <mergeCell ref="F3:F6"/>
    <mergeCell ref="G3:G6"/>
    <mergeCell ref="H3:H6"/>
  </mergeCells>
  <hyperlinks>
    <hyperlink ref="I6" r:id="rId1" display="Stat. § 77-3501.01(1)"/>
    <hyperlink ref="J6" r:id="rId2" display="Stat. § 77-3501.01(2)"/>
    <hyperlink ref="K6" r:id="rId3" display="Stat. § 77-3505.02(1)"/>
    <hyperlink ref="L6" r:id="rId4" display="Stat.§ 77-3505.02(2)"/>
    <hyperlink ref="C6" r:id="rId5" display="Stat. § 77-3506.02"/>
  </hyperlinks>
  <printOptions horizontalCentered="1"/>
  <pageMargins left="0.25" right="0.25" top="0.5" bottom="0.25" header="0" footer="0.25"/>
  <pageSetup fitToHeight="1" fitToWidth="1" horizontalDpi="300" verticalDpi="300" orientation="landscape" scale="74" r:id="rId6"/>
  <headerFooter alignWithMargins="0">
    <oddFooter>&amp;C&amp;"Times New Roman,Regular"Nebraska Department of Revenue, Property Assessment Division  2015 Annual Report &amp;R&amp;"Times New Roman,Regular"Table 26D, Page 213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37">
      <selection activeCell="I55" sqref="I55"/>
    </sheetView>
  </sheetViews>
  <sheetFormatPr defaultColWidth="9.140625" defaultRowHeight="12.75"/>
  <cols>
    <col min="1" max="1" width="3.00390625" style="0" customWidth="1"/>
    <col min="2" max="2" width="14.57421875" style="0" bestFit="1" customWidth="1"/>
    <col min="3" max="3" width="15.7109375" style="0" customWidth="1"/>
    <col min="4" max="4" width="10.7109375" style="0" customWidth="1"/>
    <col min="5" max="5" width="10.7109375" style="3" customWidth="1"/>
    <col min="6" max="7" width="10.7109375" style="0" customWidth="1"/>
    <col min="8" max="8" width="15.7109375" style="3" customWidth="1"/>
    <col min="9" max="12" width="16.28125" style="0" customWidth="1"/>
  </cols>
  <sheetData>
    <row r="1" spans="1:12" s="29" customFormat="1" ht="18.75" customHeight="1">
      <c r="A1" s="26" t="s">
        <v>226</v>
      </c>
      <c r="B1" s="27"/>
      <c r="C1" s="26"/>
      <c r="D1" s="27"/>
      <c r="E1" s="28"/>
      <c r="F1" s="27"/>
      <c r="G1" s="27"/>
      <c r="H1" s="28"/>
      <c r="I1" s="27"/>
      <c r="J1" s="27"/>
      <c r="K1" s="27"/>
      <c r="L1" s="27"/>
    </row>
    <row r="2" spans="1:12" s="29" customFormat="1" ht="4.5" customHeight="1">
      <c r="A2" s="26"/>
      <c r="B2" s="27"/>
      <c r="C2" s="26"/>
      <c r="D2" s="27"/>
      <c r="E2" s="28"/>
      <c r="F2" s="27"/>
      <c r="G2" s="27"/>
      <c r="H2" s="28"/>
      <c r="I2" s="27"/>
      <c r="J2" s="27"/>
      <c r="K2" s="27"/>
      <c r="L2" s="27"/>
    </row>
    <row r="3" spans="1:12" ht="12.75" customHeight="1">
      <c r="A3" s="64" t="s">
        <v>103</v>
      </c>
      <c r="B3" s="65"/>
      <c r="C3" s="14" t="s">
        <v>94</v>
      </c>
      <c r="D3" s="70" t="s">
        <v>104</v>
      </c>
      <c r="E3" s="70" t="s">
        <v>105</v>
      </c>
      <c r="F3" s="70" t="s">
        <v>106</v>
      </c>
      <c r="G3" s="70" t="s">
        <v>107</v>
      </c>
      <c r="H3" s="70" t="s">
        <v>108</v>
      </c>
      <c r="I3" s="18" t="s">
        <v>98</v>
      </c>
      <c r="J3" s="18" t="s">
        <v>98</v>
      </c>
      <c r="K3" s="20" t="s">
        <v>98</v>
      </c>
      <c r="L3" s="21" t="s">
        <v>98</v>
      </c>
    </row>
    <row r="4" spans="1:12" ht="12.75" customHeight="1">
      <c r="A4" s="66"/>
      <c r="B4" s="67"/>
      <c r="C4" s="15" t="s">
        <v>95</v>
      </c>
      <c r="D4" s="71"/>
      <c r="E4" s="71"/>
      <c r="F4" s="71"/>
      <c r="G4" s="71"/>
      <c r="H4" s="71"/>
      <c r="I4" s="19" t="s">
        <v>101</v>
      </c>
      <c r="J4" s="19" t="s">
        <v>101</v>
      </c>
      <c r="K4" s="22" t="s">
        <v>99</v>
      </c>
      <c r="L4" s="16" t="s">
        <v>99</v>
      </c>
    </row>
    <row r="5" spans="1:12" ht="12.75">
      <c r="A5" s="66"/>
      <c r="B5" s="67"/>
      <c r="C5" s="15" t="s">
        <v>96</v>
      </c>
      <c r="D5" s="71"/>
      <c r="E5" s="71"/>
      <c r="F5" s="71"/>
      <c r="G5" s="71"/>
      <c r="H5" s="71"/>
      <c r="I5" s="19" t="s">
        <v>97</v>
      </c>
      <c r="J5" s="19" t="s">
        <v>102</v>
      </c>
      <c r="K5" s="22" t="s">
        <v>97</v>
      </c>
      <c r="L5" s="16" t="s">
        <v>100</v>
      </c>
    </row>
    <row r="6" spans="1:12" ht="12.75">
      <c r="A6" s="68"/>
      <c r="B6" s="69"/>
      <c r="C6" s="34" t="s">
        <v>113</v>
      </c>
      <c r="D6" s="72"/>
      <c r="E6" s="72"/>
      <c r="F6" s="72"/>
      <c r="G6" s="72"/>
      <c r="H6" s="72"/>
      <c r="I6" s="35" t="s">
        <v>109</v>
      </c>
      <c r="J6" s="34" t="s">
        <v>110</v>
      </c>
      <c r="K6" s="34" t="s">
        <v>111</v>
      </c>
      <c r="L6" s="34" t="s">
        <v>112</v>
      </c>
    </row>
    <row r="7" spans="1:12" ht="12" customHeight="1">
      <c r="A7" s="10">
        <v>46</v>
      </c>
      <c r="B7" s="11" t="s">
        <v>45</v>
      </c>
      <c r="C7" s="5">
        <v>38599</v>
      </c>
      <c r="D7" s="5">
        <v>46319</v>
      </c>
      <c r="E7" s="5">
        <v>77198</v>
      </c>
      <c r="F7" s="5">
        <v>86848</v>
      </c>
      <c r="G7" s="5">
        <v>354</v>
      </c>
      <c r="H7" s="5">
        <v>13663871</v>
      </c>
      <c r="I7" s="17">
        <v>40000</v>
      </c>
      <c r="J7" s="17">
        <v>50000</v>
      </c>
      <c r="K7" s="5">
        <v>95000</v>
      </c>
      <c r="L7" s="17">
        <v>110000</v>
      </c>
    </row>
    <row r="8" spans="1:12" ht="12" customHeight="1">
      <c r="A8" s="10">
        <v>47</v>
      </c>
      <c r="B8" s="11" t="s">
        <v>46</v>
      </c>
      <c r="C8" s="5">
        <v>91446</v>
      </c>
      <c r="D8" s="5">
        <v>109735</v>
      </c>
      <c r="E8" s="5">
        <v>182892</v>
      </c>
      <c r="F8" s="5">
        <v>205754</v>
      </c>
      <c r="G8" s="5">
        <v>2730</v>
      </c>
      <c r="H8" s="5">
        <v>249647150</v>
      </c>
      <c r="I8" s="17">
        <v>91446</v>
      </c>
      <c r="J8" s="17">
        <v>109735</v>
      </c>
      <c r="K8" s="5">
        <v>182892</v>
      </c>
      <c r="L8" s="17">
        <v>205754</v>
      </c>
    </row>
    <row r="9" spans="1:12" ht="12" customHeight="1">
      <c r="A9" s="10">
        <v>48</v>
      </c>
      <c r="B9" s="11" t="s">
        <v>47</v>
      </c>
      <c r="C9" s="5">
        <v>63733</v>
      </c>
      <c r="D9" s="5">
        <v>76480</v>
      </c>
      <c r="E9" s="5">
        <v>127466</v>
      </c>
      <c r="F9" s="5">
        <v>143399</v>
      </c>
      <c r="G9" s="5">
        <v>3627</v>
      </c>
      <c r="H9" s="5">
        <v>231158713</v>
      </c>
      <c r="I9" s="17">
        <v>63733</v>
      </c>
      <c r="J9" s="17">
        <v>76480</v>
      </c>
      <c r="K9" s="5">
        <v>127466</v>
      </c>
      <c r="L9" s="17">
        <v>143399</v>
      </c>
    </row>
    <row r="10" spans="1:12" ht="12" customHeight="1">
      <c r="A10" s="10">
        <v>49</v>
      </c>
      <c r="B10" s="11" t="s">
        <v>48</v>
      </c>
      <c r="C10" s="5">
        <v>70158</v>
      </c>
      <c r="D10" s="5">
        <v>84190</v>
      </c>
      <c r="E10" s="5">
        <v>140316</v>
      </c>
      <c r="F10" s="5">
        <v>157856</v>
      </c>
      <c r="G10" s="5">
        <v>1897</v>
      </c>
      <c r="H10" s="5">
        <v>133089744</v>
      </c>
      <c r="I10" s="17">
        <v>70158</v>
      </c>
      <c r="J10" s="17">
        <v>84190</v>
      </c>
      <c r="K10" s="5">
        <v>140316</v>
      </c>
      <c r="L10" s="17">
        <v>157856</v>
      </c>
    </row>
    <row r="11" spans="1:12" ht="12" customHeight="1">
      <c r="A11" s="10">
        <v>50</v>
      </c>
      <c r="B11" s="11" t="s">
        <v>49</v>
      </c>
      <c r="C11" s="5">
        <v>101250</v>
      </c>
      <c r="D11" s="5">
        <v>121500</v>
      </c>
      <c r="E11" s="5">
        <v>202500</v>
      </c>
      <c r="F11" s="5">
        <v>227813</v>
      </c>
      <c r="G11" s="5">
        <v>2796</v>
      </c>
      <c r="H11" s="5">
        <v>283094085</v>
      </c>
      <c r="I11" s="17">
        <v>101250</v>
      </c>
      <c r="J11" s="17">
        <v>121500</v>
      </c>
      <c r="K11" s="5">
        <v>202500</v>
      </c>
      <c r="L11" s="17">
        <v>227813</v>
      </c>
    </row>
    <row r="12" spans="1:12" ht="12" customHeight="1">
      <c r="A12" s="30">
        <v>51</v>
      </c>
      <c r="B12" s="31" t="s">
        <v>50</v>
      </c>
      <c r="C12" s="32">
        <v>86253</v>
      </c>
      <c r="D12" s="32">
        <v>103504</v>
      </c>
      <c r="E12" s="32">
        <v>172506</v>
      </c>
      <c r="F12" s="32">
        <v>194069</v>
      </c>
      <c r="G12" s="32">
        <v>4338</v>
      </c>
      <c r="H12" s="32">
        <v>374164085</v>
      </c>
      <c r="I12" s="33">
        <v>86253</v>
      </c>
      <c r="J12" s="33">
        <v>103504</v>
      </c>
      <c r="K12" s="32">
        <v>172506</v>
      </c>
      <c r="L12" s="33">
        <v>194069</v>
      </c>
    </row>
    <row r="13" spans="1:12" ht="12" customHeight="1">
      <c r="A13" s="30">
        <v>52</v>
      </c>
      <c r="B13" s="31" t="s">
        <v>51</v>
      </c>
      <c r="C13" s="32">
        <v>40010</v>
      </c>
      <c r="D13" s="32">
        <v>48012</v>
      </c>
      <c r="E13" s="32">
        <v>80020</v>
      </c>
      <c r="F13" s="32">
        <v>90023</v>
      </c>
      <c r="G13" s="32">
        <v>526</v>
      </c>
      <c r="H13" s="32">
        <v>21045190</v>
      </c>
      <c r="I13" s="33">
        <v>40010</v>
      </c>
      <c r="J13" s="33">
        <v>50000</v>
      </c>
      <c r="K13" s="32">
        <v>95000</v>
      </c>
      <c r="L13" s="33">
        <v>110000</v>
      </c>
    </row>
    <row r="14" spans="1:12" ht="12" customHeight="1">
      <c r="A14" s="30">
        <v>53</v>
      </c>
      <c r="B14" s="31" t="s">
        <v>52</v>
      </c>
      <c r="C14" s="32">
        <v>61539</v>
      </c>
      <c r="D14" s="32">
        <v>73847</v>
      </c>
      <c r="E14" s="32">
        <v>123078</v>
      </c>
      <c r="F14" s="32">
        <v>138463</v>
      </c>
      <c r="G14" s="32">
        <v>1845</v>
      </c>
      <c r="H14" s="32">
        <v>113539291</v>
      </c>
      <c r="I14" s="33">
        <v>61539</v>
      </c>
      <c r="J14" s="33">
        <v>73847</v>
      </c>
      <c r="K14" s="32">
        <v>123078</v>
      </c>
      <c r="L14" s="33">
        <v>138463</v>
      </c>
    </row>
    <row r="15" spans="1:12" ht="12" customHeight="1">
      <c r="A15" s="30">
        <v>54</v>
      </c>
      <c r="B15" s="31" t="s">
        <v>53</v>
      </c>
      <c r="C15" s="32">
        <v>54323</v>
      </c>
      <c r="D15" s="32">
        <v>65188</v>
      </c>
      <c r="E15" s="32">
        <v>108646</v>
      </c>
      <c r="F15" s="32">
        <v>122227</v>
      </c>
      <c r="G15" s="32">
        <v>3626</v>
      </c>
      <c r="H15" s="32">
        <v>196974520</v>
      </c>
      <c r="I15" s="33">
        <v>54323</v>
      </c>
      <c r="J15" s="33">
        <v>65188</v>
      </c>
      <c r="K15" s="32">
        <v>108646</v>
      </c>
      <c r="L15" s="33">
        <v>122227</v>
      </c>
    </row>
    <row r="16" spans="1:12" ht="12" customHeight="1">
      <c r="A16" s="30">
        <v>55</v>
      </c>
      <c r="B16" s="31" t="s">
        <v>54</v>
      </c>
      <c r="C16" s="32">
        <v>163457</v>
      </c>
      <c r="D16" s="32">
        <v>196148</v>
      </c>
      <c r="E16" s="32">
        <v>326914</v>
      </c>
      <c r="F16" s="32">
        <v>367778</v>
      </c>
      <c r="G16" s="32">
        <v>90246</v>
      </c>
      <c r="H16" s="32">
        <v>14751309100</v>
      </c>
      <c r="I16" s="33">
        <v>163457</v>
      </c>
      <c r="J16" s="33">
        <v>196148</v>
      </c>
      <c r="K16" s="32">
        <v>326914</v>
      </c>
      <c r="L16" s="33">
        <v>367778</v>
      </c>
    </row>
    <row r="17" spans="1:12" ht="12" customHeight="1">
      <c r="A17" s="10">
        <v>56</v>
      </c>
      <c r="B17" s="11" t="s">
        <v>55</v>
      </c>
      <c r="C17" s="5">
        <v>103313</v>
      </c>
      <c r="D17" s="5">
        <v>123976</v>
      </c>
      <c r="E17" s="5">
        <v>206626</v>
      </c>
      <c r="F17" s="5">
        <v>232454</v>
      </c>
      <c r="G17" s="5">
        <v>13761</v>
      </c>
      <c r="H17" s="5">
        <v>1421693320</v>
      </c>
      <c r="I17" s="17">
        <v>103313</v>
      </c>
      <c r="J17" s="17">
        <v>123976</v>
      </c>
      <c r="K17" s="5">
        <v>206626</v>
      </c>
      <c r="L17" s="17">
        <v>232454</v>
      </c>
    </row>
    <row r="18" spans="1:12" ht="12" customHeight="1">
      <c r="A18" s="10">
        <v>57</v>
      </c>
      <c r="B18" s="11" t="s">
        <v>56</v>
      </c>
      <c r="C18" s="5">
        <v>68280</v>
      </c>
      <c r="D18" s="5">
        <v>81936</v>
      </c>
      <c r="E18" s="5">
        <v>136560</v>
      </c>
      <c r="F18" s="5">
        <v>153630</v>
      </c>
      <c r="G18" s="5">
        <v>350</v>
      </c>
      <c r="H18" s="5">
        <v>23898114</v>
      </c>
      <c r="I18" s="17">
        <v>68280</v>
      </c>
      <c r="J18" s="17">
        <v>81936</v>
      </c>
      <c r="K18" s="5">
        <v>136560</v>
      </c>
      <c r="L18" s="17">
        <v>153630</v>
      </c>
    </row>
    <row r="19" spans="1:12" ht="12" customHeight="1">
      <c r="A19" s="10">
        <v>58</v>
      </c>
      <c r="B19" s="11" t="s">
        <v>57</v>
      </c>
      <c r="C19" s="5">
        <v>68461</v>
      </c>
      <c r="D19" s="5">
        <v>82153</v>
      </c>
      <c r="E19" s="5">
        <v>136922</v>
      </c>
      <c r="F19" s="5">
        <v>154037</v>
      </c>
      <c r="G19" s="5">
        <v>455</v>
      </c>
      <c r="H19" s="5">
        <v>31149560</v>
      </c>
      <c r="I19" s="17">
        <v>68461</v>
      </c>
      <c r="J19" s="17">
        <v>82153</v>
      </c>
      <c r="K19" s="5">
        <v>136922</v>
      </c>
      <c r="L19" s="17">
        <v>154037</v>
      </c>
    </row>
    <row r="20" spans="1:12" ht="12" customHeight="1">
      <c r="A20" s="10">
        <v>59</v>
      </c>
      <c r="B20" s="11" t="s">
        <v>58</v>
      </c>
      <c r="C20" s="5">
        <v>107255</v>
      </c>
      <c r="D20" s="5">
        <v>128706</v>
      </c>
      <c r="E20" s="5">
        <v>214510</v>
      </c>
      <c r="F20" s="5">
        <v>241324</v>
      </c>
      <c r="G20" s="5">
        <v>11817</v>
      </c>
      <c r="H20" s="5">
        <v>1267436913</v>
      </c>
      <c r="I20" s="17">
        <v>107255</v>
      </c>
      <c r="J20" s="17">
        <v>128706</v>
      </c>
      <c r="K20" s="5">
        <v>214510</v>
      </c>
      <c r="L20" s="17">
        <v>241324</v>
      </c>
    </row>
    <row r="21" spans="1:12" ht="12" customHeight="1">
      <c r="A21" s="10">
        <v>60</v>
      </c>
      <c r="B21" s="11" t="s">
        <v>59</v>
      </c>
      <c r="C21" s="5">
        <v>58479</v>
      </c>
      <c r="D21" s="5">
        <v>70175</v>
      </c>
      <c r="E21" s="5">
        <v>116958</v>
      </c>
      <c r="F21" s="5">
        <v>131578</v>
      </c>
      <c r="G21" s="5">
        <v>189</v>
      </c>
      <c r="H21" s="5">
        <v>11052443</v>
      </c>
      <c r="I21" s="17">
        <v>58479</v>
      </c>
      <c r="J21" s="17">
        <v>70175</v>
      </c>
      <c r="K21" s="5">
        <v>116958</v>
      </c>
      <c r="L21" s="17">
        <v>131578</v>
      </c>
    </row>
    <row r="22" spans="1:12" ht="12" customHeight="1">
      <c r="A22" s="30">
        <v>61</v>
      </c>
      <c r="B22" s="31" t="s">
        <v>60</v>
      </c>
      <c r="C22" s="32">
        <v>90109</v>
      </c>
      <c r="D22" s="32">
        <v>108131</v>
      </c>
      <c r="E22" s="32">
        <v>180218</v>
      </c>
      <c r="F22" s="32">
        <v>202745</v>
      </c>
      <c r="G22" s="32">
        <v>3517</v>
      </c>
      <c r="H22" s="32">
        <v>316913244</v>
      </c>
      <c r="I22" s="33">
        <v>90109</v>
      </c>
      <c r="J22" s="33">
        <v>108131</v>
      </c>
      <c r="K22" s="32">
        <v>180218</v>
      </c>
      <c r="L22" s="33">
        <v>202745</v>
      </c>
    </row>
    <row r="23" spans="1:12" ht="12" customHeight="1">
      <c r="A23" s="30">
        <v>62</v>
      </c>
      <c r="B23" s="31" t="s">
        <v>61</v>
      </c>
      <c r="C23" s="32">
        <v>62032</v>
      </c>
      <c r="D23" s="32">
        <v>74438</v>
      </c>
      <c r="E23" s="32">
        <v>124064</v>
      </c>
      <c r="F23" s="32">
        <v>139572</v>
      </c>
      <c r="G23" s="32">
        <v>2375</v>
      </c>
      <c r="H23" s="32">
        <v>147326367</v>
      </c>
      <c r="I23" s="33">
        <v>62032</v>
      </c>
      <c r="J23" s="33">
        <v>74438</v>
      </c>
      <c r="K23" s="32">
        <v>124064</v>
      </c>
      <c r="L23" s="33">
        <v>139572</v>
      </c>
    </row>
    <row r="24" spans="1:12" ht="12" customHeight="1">
      <c r="A24" s="30">
        <v>63</v>
      </c>
      <c r="B24" s="31" t="s">
        <v>62</v>
      </c>
      <c r="C24" s="32">
        <v>66274</v>
      </c>
      <c r="D24" s="32">
        <v>79529</v>
      </c>
      <c r="E24" s="32">
        <v>132548</v>
      </c>
      <c r="F24" s="32">
        <v>149117</v>
      </c>
      <c r="G24" s="32">
        <v>1653</v>
      </c>
      <c r="H24" s="32">
        <v>109551228</v>
      </c>
      <c r="I24" s="33">
        <v>66274</v>
      </c>
      <c r="J24" s="33">
        <v>79529</v>
      </c>
      <c r="K24" s="32">
        <v>132548</v>
      </c>
      <c r="L24" s="33">
        <v>149117</v>
      </c>
    </row>
    <row r="25" spans="1:12" ht="12" customHeight="1">
      <c r="A25" s="30">
        <v>64</v>
      </c>
      <c r="B25" s="31" t="s">
        <v>63</v>
      </c>
      <c r="C25" s="32">
        <v>71587</v>
      </c>
      <c r="D25" s="32">
        <v>85904</v>
      </c>
      <c r="E25" s="32">
        <v>143174</v>
      </c>
      <c r="F25" s="32">
        <v>161071</v>
      </c>
      <c r="G25" s="32">
        <v>3043</v>
      </c>
      <c r="H25" s="32">
        <v>217839505</v>
      </c>
      <c r="I25" s="33">
        <v>71587</v>
      </c>
      <c r="J25" s="33">
        <v>85904</v>
      </c>
      <c r="K25" s="32">
        <v>143174</v>
      </c>
      <c r="L25" s="33">
        <v>161071</v>
      </c>
    </row>
    <row r="26" spans="1:12" ht="12" customHeight="1">
      <c r="A26" s="30">
        <v>65</v>
      </c>
      <c r="B26" s="31" t="s">
        <v>64</v>
      </c>
      <c r="C26" s="32">
        <v>44332</v>
      </c>
      <c r="D26" s="32">
        <v>53198</v>
      </c>
      <c r="E26" s="32">
        <v>88664</v>
      </c>
      <c r="F26" s="32">
        <v>99747</v>
      </c>
      <c r="G26" s="32">
        <v>2359</v>
      </c>
      <c r="H26" s="32">
        <v>104579380</v>
      </c>
      <c r="I26" s="33">
        <v>44332</v>
      </c>
      <c r="J26" s="33">
        <v>53198</v>
      </c>
      <c r="K26" s="32">
        <v>95000</v>
      </c>
      <c r="L26" s="33">
        <v>110000</v>
      </c>
    </row>
    <row r="27" spans="1:12" ht="12" customHeight="1">
      <c r="A27" s="10">
        <v>66</v>
      </c>
      <c r="B27" s="11" t="s">
        <v>65</v>
      </c>
      <c r="C27" s="5">
        <v>104494</v>
      </c>
      <c r="D27" s="5">
        <v>125393</v>
      </c>
      <c r="E27" s="5">
        <v>208988</v>
      </c>
      <c r="F27" s="5">
        <v>235112</v>
      </c>
      <c r="G27" s="5">
        <v>6335</v>
      </c>
      <c r="H27" s="5">
        <v>661966950</v>
      </c>
      <c r="I27" s="17">
        <v>104494</v>
      </c>
      <c r="J27" s="17">
        <v>125393</v>
      </c>
      <c r="K27" s="5">
        <v>208988</v>
      </c>
      <c r="L27" s="17">
        <v>235112</v>
      </c>
    </row>
    <row r="28" spans="1:12" ht="12" customHeight="1">
      <c r="A28" s="10">
        <v>67</v>
      </c>
      <c r="B28" s="11" t="s">
        <v>66</v>
      </c>
      <c r="C28" s="5">
        <v>42609</v>
      </c>
      <c r="D28" s="5">
        <v>51131</v>
      </c>
      <c r="E28" s="5">
        <v>85218</v>
      </c>
      <c r="F28" s="5">
        <v>95870</v>
      </c>
      <c r="G28" s="5">
        <v>1499</v>
      </c>
      <c r="H28" s="5">
        <v>63870675</v>
      </c>
      <c r="I28" s="17">
        <v>42609</v>
      </c>
      <c r="J28" s="17">
        <v>51131</v>
      </c>
      <c r="K28" s="5">
        <v>95000</v>
      </c>
      <c r="L28" s="17">
        <v>110000</v>
      </c>
    </row>
    <row r="29" spans="1:12" ht="12" customHeight="1">
      <c r="A29" s="10">
        <v>68</v>
      </c>
      <c r="B29" s="11" t="s">
        <v>67</v>
      </c>
      <c r="C29" s="5">
        <v>83524</v>
      </c>
      <c r="D29" s="5">
        <v>100229</v>
      </c>
      <c r="E29" s="5">
        <v>167048</v>
      </c>
      <c r="F29" s="5">
        <v>187929</v>
      </c>
      <c r="G29" s="5">
        <v>1283</v>
      </c>
      <c r="H29" s="5">
        <v>107161554</v>
      </c>
      <c r="I29" s="17">
        <v>83524</v>
      </c>
      <c r="J29" s="17">
        <v>100229</v>
      </c>
      <c r="K29" s="5">
        <v>167048</v>
      </c>
      <c r="L29" s="17">
        <v>187929</v>
      </c>
    </row>
    <row r="30" spans="1:12" ht="12" customHeight="1">
      <c r="A30" s="10">
        <v>69</v>
      </c>
      <c r="B30" s="11" t="s">
        <v>68</v>
      </c>
      <c r="C30" s="5">
        <v>104349</v>
      </c>
      <c r="D30" s="5">
        <v>125219</v>
      </c>
      <c r="E30" s="5">
        <v>208698</v>
      </c>
      <c r="F30" s="5">
        <v>234785</v>
      </c>
      <c r="G30" s="5">
        <v>3793</v>
      </c>
      <c r="H30" s="5">
        <v>395794928</v>
      </c>
      <c r="I30" s="17">
        <v>104349</v>
      </c>
      <c r="J30" s="17">
        <v>125219</v>
      </c>
      <c r="K30" s="5">
        <v>208698</v>
      </c>
      <c r="L30" s="17">
        <v>234785</v>
      </c>
    </row>
    <row r="31" spans="1:12" ht="12" customHeight="1">
      <c r="A31" s="10">
        <v>70</v>
      </c>
      <c r="B31" s="11" t="s">
        <v>69</v>
      </c>
      <c r="C31" s="5">
        <v>91396</v>
      </c>
      <c r="D31" s="5">
        <v>109675</v>
      </c>
      <c r="E31" s="5">
        <v>182792</v>
      </c>
      <c r="F31" s="5">
        <v>205641</v>
      </c>
      <c r="G31" s="5">
        <v>2470</v>
      </c>
      <c r="H31" s="5">
        <v>225748055</v>
      </c>
      <c r="I31" s="17">
        <v>91396</v>
      </c>
      <c r="J31" s="17">
        <v>109675</v>
      </c>
      <c r="K31" s="5">
        <v>182792</v>
      </c>
      <c r="L31" s="17">
        <v>205641</v>
      </c>
    </row>
    <row r="32" spans="1:12" ht="12" customHeight="1">
      <c r="A32" s="30">
        <v>71</v>
      </c>
      <c r="B32" s="31" t="s">
        <v>70</v>
      </c>
      <c r="C32" s="32">
        <v>129861</v>
      </c>
      <c r="D32" s="32">
        <v>155833</v>
      </c>
      <c r="E32" s="32">
        <v>259722</v>
      </c>
      <c r="F32" s="32">
        <v>292187</v>
      </c>
      <c r="G32" s="32">
        <v>11832</v>
      </c>
      <c r="H32" s="32">
        <v>1536514875</v>
      </c>
      <c r="I32" s="33">
        <v>129861</v>
      </c>
      <c r="J32" s="33">
        <v>155833</v>
      </c>
      <c r="K32" s="32">
        <v>259722</v>
      </c>
      <c r="L32" s="33">
        <v>292187</v>
      </c>
    </row>
    <row r="33" spans="1:12" ht="12" customHeight="1">
      <c r="A33" s="30">
        <v>72</v>
      </c>
      <c r="B33" s="31" t="s">
        <v>71</v>
      </c>
      <c r="C33" s="32">
        <v>90051</v>
      </c>
      <c r="D33" s="32">
        <v>108061</v>
      </c>
      <c r="E33" s="32">
        <v>180102</v>
      </c>
      <c r="F33" s="32">
        <v>202615</v>
      </c>
      <c r="G33" s="32">
        <v>2248</v>
      </c>
      <c r="H33" s="32">
        <v>202434010</v>
      </c>
      <c r="I33" s="33">
        <v>90051</v>
      </c>
      <c r="J33" s="33">
        <v>108061</v>
      </c>
      <c r="K33" s="32">
        <v>180102</v>
      </c>
      <c r="L33" s="33">
        <v>202615</v>
      </c>
    </row>
    <row r="34" spans="1:12" ht="12" customHeight="1">
      <c r="A34" s="30">
        <v>73</v>
      </c>
      <c r="B34" s="31" t="s">
        <v>72</v>
      </c>
      <c r="C34" s="32">
        <v>75395</v>
      </c>
      <c r="D34" s="32">
        <v>90474</v>
      </c>
      <c r="E34" s="32">
        <v>150790</v>
      </c>
      <c r="F34" s="32">
        <v>169639</v>
      </c>
      <c r="G34" s="32">
        <v>4543</v>
      </c>
      <c r="H34" s="32">
        <v>342521293</v>
      </c>
      <c r="I34" s="33">
        <v>75395</v>
      </c>
      <c r="J34" s="33">
        <v>90474</v>
      </c>
      <c r="K34" s="32">
        <v>150790</v>
      </c>
      <c r="L34" s="33">
        <v>169639</v>
      </c>
    </row>
    <row r="35" spans="1:12" ht="12" customHeight="1">
      <c r="A35" s="30">
        <v>74</v>
      </c>
      <c r="B35" s="31" t="s">
        <v>73</v>
      </c>
      <c r="C35" s="32">
        <v>49130</v>
      </c>
      <c r="D35" s="32">
        <v>58956</v>
      </c>
      <c r="E35" s="32">
        <v>98260</v>
      </c>
      <c r="F35" s="32">
        <v>110543</v>
      </c>
      <c r="G35" s="32">
        <v>4048</v>
      </c>
      <c r="H35" s="32">
        <v>198877682</v>
      </c>
      <c r="I35" s="33">
        <v>49130</v>
      </c>
      <c r="J35" s="33">
        <v>58956</v>
      </c>
      <c r="K35" s="32">
        <v>98260</v>
      </c>
      <c r="L35" s="33">
        <v>110543</v>
      </c>
    </row>
    <row r="36" spans="1:12" ht="12" customHeight="1">
      <c r="A36" s="30">
        <v>75</v>
      </c>
      <c r="B36" s="31" t="s">
        <v>74</v>
      </c>
      <c r="C36" s="32">
        <v>46240</v>
      </c>
      <c r="D36" s="32">
        <v>55488</v>
      </c>
      <c r="E36" s="32">
        <v>92480</v>
      </c>
      <c r="F36" s="32">
        <v>104040</v>
      </c>
      <c r="G36" s="32">
        <v>858</v>
      </c>
      <c r="H36" s="32">
        <v>39674085</v>
      </c>
      <c r="I36" s="33">
        <v>46240</v>
      </c>
      <c r="J36" s="33">
        <v>55488</v>
      </c>
      <c r="K36" s="32">
        <v>95000</v>
      </c>
      <c r="L36" s="33">
        <v>110000</v>
      </c>
    </row>
    <row r="37" spans="1:12" ht="12" customHeight="1">
      <c r="A37" s="10">
        <v>76</v>
      </c>
      <c r="B37" s="11" t="s">
        <v>75</v>
      </c>
      <c r="C37" s="5">
        <v>85269</v>
      </c>
      <c r="D37" s="5">
        <v>102323</v>
      </c>
      <c r="E37" s="5">
        <v>170538</v>
      </c>
      <c r="F37" s="5">
        <v>191855</v>
      </c>
      <c r="G37" s="5">
        <v>5156</v>
      </c>
      <c r="H37" s="5">
        <v>439649175</v>
      </c>
      <c r="I37" s="17">
        <v>85269</v>
      </c>
      <c r="J37" s="17">
        <v>102323</v>
      </c>
      <c r="K37" s="5">
        <v>170538</v>
      </c>
      <c r="L37" s="17">
        <v>191855</v>
      </c>
    </row>
    <row r="38" spans="1:12" ht="12" customHeight="1">
      <c r="A38" s="10">
        <v>77</v>
      </c>
      <c r="B38" s="11" t="s">
        <v>76</v>
      </c>
      <c r="C38" s="5">
        <v>172828</v>
      </c>
      <c r="D38" s="5">
        <v>207394</v>
      </c>
      <c r="E38" s="5">
        <v>345656</v>
      </c>
      <c r="F38" s="5">
        <v>388863</v>
      </c>
      <c r="G38" s="5">
        <v>51663</v>
      </c>
      <c r="H38" s="5">
        <v>8928836136</v>
      </c>
      <c r="I38" s="17">
        <v>172828</v>
      </c>
      <c r="J38" s="17">
        <v>207394</v>
      </c>
      <c r="K38" s="5">
        <v>345656</v>
      </c>
      <c r="L38" s="17">
        <v>388863</v>
      </c>
    </row>
    <row r="39" spans="1:12" ht="12" customHeight="1">
      <c r="A39" s="10">
        <v>78</v>
      </c>
      <c r="B39" s="11" t="s">
        <v>77</v>
      </c>
      <c r="C39" s="5">
        <v>144720</v>
      </c>
      <c r="D39" s="5">
        <v>173664</v>
      </c>
      <c r="E39" s="5">
        <v>289440</v>
      </c>
      <c r="F39" s="5">
        <v>325620</v>
      </c>
      <c r="G39" s="5">
        <v>8605</v>
      </c>
      <c r="H39" s="5">
        <v>1245318650</v>
      </c>
      <c r="I39" s="17">
        <v>144720</v>
      </c>
      <c r="J39" s="17">
        <v>173664</v>
      </c>
      <c r="K39" s="5">
        <v>289440</v>
      </c>
      <c r="L39" s="17">
        <v>325620</v>
      </c>
    </row>
    <row r="40" spans="1:12" ht="12" customHeight="1">
      <c r="A40" s="10">
        <v>79</v>
      </c>
      <c r="B40" s="11" t="s">
        <v>78</v>
      </c>
      <c r="C40" s="5">
        <v>94293</v>
      </c>
      <c r="D40" s="5">
        <v>113152</v>
      </c>
      <c r="E40" s="5">
        <v>188586</v>
      </c>
      <c r="F40" s="5">
        <v>212159</v>
      </c>
      <c r="G40" s="5">
        <v>14042</v>
      </c>
      <c r="H40" s="5">
        <v>1324067034</v>
      </c>
      <c r="I40" s="17">
        <v>94293</v>
      </c>
      <c r="J40" s="17">
        <v>113152</v>
      </c>
      <c r="K40" s="5">
        <v>188586</v>
      </c>
      <c r="L40" s="17">
        <v>212159</v>
      </c>
    </row>
    <row r="41" spans="1:12" ht="12" customHeight="1">
      <c r="A41" s="10">
        <v>80</v>
      </c>
      <c r="B41" s="11" t="s">
        <v>79</v>
      </c>
      <c r="C41" s="5">
        <v>141881</v>
      </c>
      <c r="D41" s="5">
        <v>170257</v>
      </c>
      <c r="E41" s="5">
        <v>283762</v>
      </c>
      <c r="F41" s="5">
        <v>319232</v>
      </c>
      <c r="G41" s="5">
        <v>6025</v>
      </c>
      <c r="H41" s="5">
        <v>854835596</v>
      </c>
      <c r="I41" s="17">
        <v>141881</v>
      </c>
      <c r="J41" s="17">
        <v>170257</v>
      </c>
      <c r="K41" s="5">
        <v>283762</v>
      </c>
      <c r="L41" s="17">
        <v>319232</v>
      </c>
    </row>
    <row r="42" spans="1:12" ht="12" customHeight="1">
      <c r="A42" s="30">
        <v>81</v>
      </c>
      <c r="B42" s="31" t="s">
        <v>80</v>
      </c>
      <c r="C42" s="32">
        <v>46830</v>
      </c>
      <c r="D42" s="32">
        <v>56196</v>
      </c>
      <c r="E42" s="32">
        <v>93660</v>
      </c>
      <c r="F42" s="32">
        <v>105368</v>
      </c>
      <c r="G42" s="32">
        <v>2630</v>
      </c>
      <c r="H42" s="32">
        <v>123163269</v>
      </c>
      <c r="I42" s="33">
        <v>46830</v>
      </c>
      <c r="J42" s="33">
        <v>56196</v>
      </c>
      <c r="K42" s="32">
        <v>95000</v>
      </c>
      <c r="L42" s="33">
        <v>110000</v>
      </c>
    </row>
    <row r="43" spans="1:12" ht="12" customHeight="1">
      <c r="A43" s="30">
        <v>82</v>
      </c>
      <c r="B43" s="31" t="s">
        <v>81</v>
      </c>
      <c r="C43" s="32">
        <v>56637</v>
      </c>
      <c r="D43" s="32">
        <v>67964</v>
      </c>
      <c r="E43" s="32">
        <v>113274</v>
      </c>
      <c r="F43" s="32">
        <v>127433</v>
      </c>
      <c r="G43" s="32">
        <v>1479</v>
      </c>
      <c r="H43" s="32">
        <v>83766830</v>
      </c>
      <c r="I43" s="33">
        <v>56637</v>
      </c>
      <c r="J43" s="33">
        <v>67964</v>
      </c>
      <c r="K43" s="32">
        <v>113274</v>
      </c>
      <c r="L43" s="33">
        <v>127433</v>
      </c>
    </row>
    <row r="44" spans="1:12" ht="12" customHeight="1">
      <c r="A44" s="30">
        <v>83</v>
      </c>
      <c r="B44" s="31" t="s">
        <v>82</v>
      </c>
      <c r="C44" s="32">
        <v>57751</v>
      </c>
      <c r="D44" s="32">
        <v>69301</v>
      </c>
      <c r="E44" s="32">
        <v>115502</v>
      </c>
      <c r="F44" s="32">
        <v>129940</v>
      </c>
      <c r="G44" s="32">
        <v>747</v>
      </c>
      <c r="H44" s="32">
        <v>43140295</v>
      </c>
      <c r="I44" s="33">
        <v>57751</v>
      </c>
      <c r="J44" s="33">
        <v>69301</v>
      </c>
      <c r="K44" s="32">
        <v>115502</v>
      </c>
      <c r="L44" s="33">
        <v>129940</v>
      </c>
    </row>
    <row r="45" spans="1:12" ht="12" customHeight="1">
      <c r="A45" s="30">
        <v>84</v>
      </c>
      <c r="B45" s="31" t="s">
        <v>83</v>
      </c>
      <c r="C45" s="32">
        <v>98037</v>
      </c>
      <c r="D45" s="32">
        <v>117644</v>
      </c>
      <c r="E45" s="32">
        <v>196074</v>
      </c>
      <c r="F45" s="32">
        <v>220583</v>
      </c>
      <c r="G45" s="32">
        <v>2392</v>
      </c>
      <c r="H45" s="32">
        <v>234504730</v>
      </c>
      <c r="I45" s="33">
        <v>98037</v>
      </c>
      <c r="J45" s="33">
        <v>117644</v>
      </c>
      <c r="K45" s="32">
        <v>196074</v>
      </c>
      <c r="L45" s="33">
        <v>220583</v>
      </c>
    </row>
    <row r="46" spans="1:12" ht="12" customHeight="1">
      <c r="A46" s="30">
        <v>85</v>
      </c>
      <c r="B46" s="31" t="s">
        <v>84</v>
      </c>
      <c r="C46" s="32">
        <v>57507</v>
      </c>
      <c r="D46" s="32">
        <v>69008</v>
      </c>
      <c r="E46" s="32">
        <v>115014</v>
      </c>
      <c r="F46" s="32">
        <v>129391</v>
      </c>
      <c r="G46" s="32">
        <v>2691</v>
      </c>
      <c r="H46" s="32">
        <v>154750829</v>
      </c>
      <c r="I46" s="33">
        <v>57507</v>
      </c>
      <c r="J46" s="33">
        <v>69008</v>
      </c>
      <c r="K46" s="32">
        <v>115014</v>
      </c>
      <c r="L46" s="33">
        <v>129391</v>
      </c>
    </row>
    <row r="47" spans="1:12" ht="12" customHeight="1">
      <c r="A47" s="10">
        <v>86</v>
      </c>
      <c r="B47" s="11" t="s">
        <v>85</v>
      </c>
      <c r="C47" s="5">
        <v>66303</v>
      </c>
      <c r="D47" s="5">
        <v>79564</v>
      </c>
      <c r="E47" s="5">
        <v>132606</v>
      </c>
      <c r="F47" s="5">
        <v>149182</v>
      </c>
      <c r="G47" s="5">
        <v>407</v>
      </c>
      <c r="H47" s="5">
        <v>26985471</v>
      </c>
      <c r="I47" s="17">
        <v>66303</v>
      </c>
      <c r="J47" s="17">
        <v>79564</v>
      </c>
      <c r="K47" s="5">
        <v>132606</v>
      </c>
      <c r="L47" s="17">
        <v>149182</v>
      </c>
    </row>
    <row r="48" spans="1:12" ht="12" customHeight="1">
      <c r="A48" s="10">
        <v>87</v>
      </c>
      <c r="B48" s="11" t="s">
        <v>86</v>
      </c>
      <c r="C48" s="5">
        <v>58246</v>
      </c>
      <c r="D48" s="5">
        <v>69895</v>
      </c>
      <c r="E48" s="5">
        <v>116492</v>
      </c>
      <c r="F48" s="5">
        <v>131054</v>
      </c>
      <c r="G48" s="5">
        <v>1582</v>
      </c>
      <c r="H48" s="5">
        <v>92144465</v>
      </c>
      <c r="I48" s="17">
        <v>58246</v>
      </c>
      <c r="J48" s="17">
        <v>69895</v>
      </c>
      <c r="K48" s="5">
        <v>116492</v>
      </c>
      <c r="L48" s="17">
        <v>131054</v>
      </c>
    </row>
    <row r="49" spans="1:12" ht="12" customHeight="1">
      <c r="A49" s="10">
        <v>88</v>
      </c>
      <c r="B49" s="11" t="s">
        <v>87</v>
      </c>
      <c r="C49" s="5">
        <v>68582</v>
      </c>
      <c r="D49" s="5">
        <v>82298</v>
      </c>
      <c r="E49" s="5">
        <v>137164</v>
      </c>
      <c r="F49" s="5">
        <v>154310</v>
      </c>
      <c r="G49" s="5">
        <v>1855</v>
      </c>
      <c r="H49" s="5">
        <v>127219650</v>
      </c>
      <c r="I49" s="17">
        <v>68582</v>
      </c>
      <c r="J49" s="17">
        <v>82298</v>
      </c>
      <c r="K49" s="5">
        <v>137164</v>
      </c>
      <c r="L49" s="17">
        <v>154310</v>
      </c>
    </row>
    <row r="50" spans="1:12" ht="12" customHeight="1">
      <c r="A50" s="10">
        <v>89</v>
      </c>
      <c r="B50" s="11" t="s">
        <v>88</v>
      </c>
      <c r="C50" s="5">
        <v>160670</v>
      </c>
      <c r="D50" s="5">
        <v>192804</v>
      </c>
      <c r="E50" s="5">
        <v>321340</v>
      </c>
      <c r="F50" s="5">
        <v>361508</v>
      </c>
      <c r="G50" s="5">
        <v>7252</v>
      </c>
      <c r="H50" s="5">
        <v>1165177430</v>
      </c>
      <c r="I50" s="17">
        <v>160670</v>
      </c>
      <c r="J50" s="17">
        <v>192804</v>
      </c>
      <c r="K50" s="5">
        <v>321340</v>
      </c>
      <c r="L50" s="17">
        <v>361508</v>
      </c>
    </row>
    <row r="51" spans="1:12" ht="12" customHeight="1">
      <c r="A51" s="10">
        <v>90</v>
      </c>
      <c r="B51" s="11" t="s">
        <v>89</v>
      </c>
      <c r="C51" s="5">
        <v>102833</v>
      </c>
      <c r="D51" s="5">
        <v>123400</v>
      </c>
      <c r="E51" s="5">
        <v>205666</v>
      </c>
      <c r="F51" s="5">
        <v>231374</v>
      </c>
      <c r="G51" s="5">
        <v>3087</v>
      </c>
      <c r="H51" s="5">
        <v>317445140</v>
      </c>
      <c r="I51" s="17">
        <v>102833</v>
      </c>
      <c r="J51" s="17">
        <v>123400</v>
      </c>
      <c r="K51" s="5">
        <v>205666</v>
      </c>
      <c r="L51" s="17">
        <v>231374</v>
      </c>
    </row>
    <row r="52" spans="1:12" ht="12" customHeight="1">
      <c r="A52" s="8">
        <v>91</v>
      </c>
      <c r="B52" s="9" t="s">
        <v>90</v>
      </c>
      <c r="C52" s="4">
        <v>47401</v>
      </c>
      <c r="D52" s="4">
        <v>56881</v>
      </c>
      <c r="E52" s="5">
        <v>94802</v>
      </c>
      <c r="F52" s="5">
        <v>106652</v>
      </c>
      <c r="G52" s="5">
        <v>1765</v>
      </c>
      <c r="H52" s="5">
        <v>83662145</v>
      </c>
      <c r="I52" s="17">
        <v>47401</v>
      </c>
      <c r="J52" s="17">
        <v>56881</v>
      </c>
      <c r="K52" s="5">
        <v>95000</v>
      </c>
      <c r="L52" s="17">
        <v>110000</v>
      </c>
    </row>
    <row r="53" spans="1:12" ht="12" customHeight="1">
      <c r="A53" s="8">
        <v>92</v>
      </c>
      <c r="B53" s="9" t="s">
        <v>91</v>
      </c>
      <c r="C53" s="4">
        <v>40317</v>
      </c>
      <c r="D53" s="4">
        <v>48380</v>
      </c>
      <c r="E53" s="5">
        <v>80634</v>
      </c>
      <c r="F53" s="5">
        <v>90713</v>
      </c>
      <c r="G53" s="5">
        <v>535</v>
      </c>
      <c r="H53" s="5">
        <v>21569474</v>
      </c>
      <c r="I53" s="17">
        <v>40317</v>
      </c>
      <c r="J53" s="17">
        <v>50000</v>
      </c>
      <c r="K53" s="5">
        <v>95000</v>
      </c>
      <c r="L53" s="17">
        <v>110000</v>
      </c>
    </row>
    <row r="54" spans="1:12" ht="12" customHeight="1" thickBot="1">
      <c r="A54" s="8">
        <v>93</v>
      </c>
      <c r="B54" s="9" t="s">
        <v>92</v>
      </c>
      <c r="C54" s="4">
        <v>105841</v>
      </c>
      <c r="D54" s="4">
        <v>127009</v>
      </c>
      <c r="E54" s="5">
        <v>211682</v>
      </c>
      <c r="F54" s="5">
        <v>238142</v>
      </c>
      <c r="G54" s="5">
        <v>5129</v>
      </c>
      <c r="H54" s="5">
        <v>542857891</v>
      </c>
      <c r="I54" s="17">
        <v>105841</v>
      </c>
      <c r="J54" s="17">
        <v>127009</v>
      </c>
      <c r="K54" s="5">
        <v>211682</v>
      </c>
      <c r="L54" s="17">
        <v>238142</v>
      </c>
    </row>
    <row r="55" spans="1:12" s="1" customFormat="1" ht="13.5" thickTop="1">
      <c r="A55" s="36"/>
      <c r="B55" s="37" t="s">
        <v>93</v>
      </c>
      <c r="C55" s="38"/>
      <c r="D55" s="38"/>
      <c r="E55" s="38"/>
      <c r="F55" s="38"/>
      <c r="G55" s="39">
        <v>633969</v>
      </c>
      <c r="H55" s="40">
        <v>79441651240</v>
      </c>
      <c r="I55" s="38"/>
      <c r="J55" s="38"/>
      <c r="K55" s="38"/>
      <c r="L55" s="38"/>
    </row>
    <row r="56" spans="1:11" s="42" customFormat="1" ht="12">
      <c r="A56" s="41" t="s">
        <v>114</v>
      </c>
      <c r="B56" s="41"/>
      <c r="C56" s="41"/>
      <c r="D56" s="41"/>
      <c r="E56" s="2"/>
      <c r="F56" s="41"/>
      <c r="G56" s="41"/>
      <c r="H56" s="2"/>
      <c r="I56" s="41"/>
      <c r="J56" s="41"/>
      <c r="K56" s="41"/>
    </row>
    <row r="57" spans="1:11" s="42" customFormat="1" ht="12">
      <c r="A57" s="43" t="s">
        <v>115</v>
      </c>
      <c r="B57" s="41"/>
      <c r="C57" s="41"/>
      <c r="D57" s="41"/>
      <c r="E57" s="2"/>
      <c r="F57" s="41"/>
      <c r="G57" s="41"/>
      <c r="H57" s="2"/>
      <c r="I57" s="41"/>
      <c r="J57" s="41"/>
      <c r="K57" s="41"/>
    </row>
    <row r="58" spans="1:8" s="42" customFormat="1" ht="12">
      <c r="A58" s="43" t="s">
        <v>117</v>
      </c>
      <c r="C58" s="41"/>
      <c r="E58" s="3"/>
      <c r="H58" s="3"/>
    </row>
    <row r="59" spans="1:8" s="42" customFormat="1" ht="12">
      <c r="A59" s="43" t="s">
        <v>227</v>
      </c>
      <c r="E59" s="3"/>
      <c r="H59" s="3"/>
    </row>
    <row r="60" spans="1:8" s="42" customFormat="1" ht="12">
      <c r="A60" s="43" t="s">
        <v>118</v>
      </c>
      <c r="E60" s="3"/>
      <c r="H60" s="3"/>
    </row>
    <row r="61" spans="1:10" s="42" customFormat="1" ht="12">
      <c r="A61" s="43" t="s">
        <v>119</v>
      </c>
      <c r="E61" s="3"/>
      <c r="H61" s="3"/>
      <c r="J61" s="3"/>
    </row>
    <row r="62" spans="1:8" s="42" customFormat="1" ht="12">
      <c r="A62" s="44" t="s">
        <v>116</v>
      </c>
      <c r="E62" s="3"/>
      <c r="H62" s="3"/>
    </row>
  </sheetData>
  <sheetProtection/>
  <mergeCells count="6">
    <mergeCell ref="A3:B6"/>
    <mergeCell ref="D3:D6"/>
    <mergeCell ref="E3:E6"/>
    <mergeCell ref="F3:F6"/>
    <mergeCell ref="G3:G6"/>
    <mergeCell ref="H3:H6"/>
  </mergeCells>
  <hyperlinks>
    <hyperlink ref="I6" r:id="rId1" display="Stat. § 77-3501.01(1)"/>
    <hyperlink ref="J6" r:id="rId2" display="Stat. § 77-3501.01(2)"/>
    <hyperlink ref="K6" r:id="rId3" display="Stat. § 77-3505.02(1)"/>
    <hyperlink ref="L6" r:id="rId4" display="Stat.§ 77-3505.02(2)"/>
    <hyperlink ref="C6" r:id="rId5" display="Stat. § 77-3506.02"/>
  </hyperlinks>
  <printOptions horizontalCentered="1"/>
  <pageMargins left="0.25" right="0.25" top="0.25" bottom="0.25" header="0" footer="0.25"/>
  <pageSetup fitToHeight="1" fitToWidth="1" horizontalDpi="300" verticalDpi="300" orientation="landscape" scale="71" r:id="rId6"/>
  <headerFooter alignWithMargins="0">
    <oddFooter>&amp;C&amp;"Times New Roman,Regular"Nebraska Department of Revenue, Property Assessment Division  2015 Annual Report &amp;R&amp;"Times New Roman,Regular"Table 26D, Page 214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"/>
  <sheetViews>
    <sheetView workbookViewId="0" topLeftCell="A76">
      <selection activeCell="I102" sqref="I102"/>
    </sheetView>
  </sheetViews>
  <sheetFormatPr defaultColWidth="9.140625" defaultRowHeight="12.75"/>
  <cols>
    <col min="1" max="1" width="5.28125" style="51" customWidth="1"/>
    <col min="2" max="2" width="10.7109375" style="51" customWidth="1"/>
    <col min="3" max="3" width="9.57421875" style="51" customWidth="1"/>
    <col min="4" max="4" width="10.421875" style="51" customWidth="1"/>
    <col min="5" max="5" width="9.140625" style="51" customWidth="1"/>
    <col min="6" max="6" width="10.140625" style="51" customWidth="1"/>
    <col min="7" max="7" width="9.421875" style="51" customWidth="1"/>
    <col min="8" max="8" width="12.00390625" style="51" customWidth="1"/>
    <col min="9" max="9" width="13.28125" style="51" customWidth="1"/>
    <col min="10" max="10" width="16.421875" style="51" customWidth="1"/>
    <col min="11" max="11" width="10.8515625" style="51" customWidth="1"/>
    <col min="12" max="12" width="15.7109375" style="51" customWidth="1"/>
    <col min="13" max="16384" width="9.140625" style="51" customWidth="1"/>
  </cols>
  <sheetData>
    <row r="1" spans="1:12" ht="15">
      <c r="A1" s="45"/>
      <c r="B1" s="46"/>
      <c r="C1" s="47"/>
      <c r="D1" s="47"/>
      <c r="E1" s="46"/>
      <c r="F1" s="46"/>
      <c r="G1" s="48" t="s">
        <v>221</v>
      </c>
      <c r="H1" s="49"/>
      <c r="I1" s="50"/>
      <c r="J1" s="46"/>
      <c r="K1" s="46"/>
      <c r="L1" s="46"/>
    </row>
    <row r="2" spans="1:12" ht="15">
      <c r="A2" s="45"/>
      <c r="B2" s="47"/>
      <c r="C2" s="47"/>
      <c r="D2" s="47"/>
      <c r="E2" s="46"/>
      <c r="F2" s="46" t="s">
        <v>222</v>
      </c>
      <c r="G2" s="46"/>
      <c r="H2" s="46"/>
      <c r="I2" s="46"/>
      <c r="J2" s="46"/>
      <c r="K2" s="46"/>
      <c r="L2" s="46"/>
    </row>
    <row r="3" spans="1:12" ht="15">
      <c r="A3" s="45"/>
      <c r="B3" s="47"/>
      <c r="C3" s="47"/>
      <c r="D3" s="47"/>
      <c r="E3" s="46"/>
      <c r="F3" s="46"/>
      <c r="G3" s="46"/>
      <c r="H3" s="46"/>
      <c r="I3" s="46"/>
      <c r="J3" s="46"/>
      <c r="K3" s="46"/>
      <c r="L3" s="46"/>
    </row>
    <row r="4" spans="1:12" ht="15">
      <c r="A4" s="52"/>
      <c r="B4" s="53"/>
      <c r="C4" s="54" t="s">
        <v>94</v>
      </c>
      <c r="D4" s="54" t="s">
        <v>94</v>
      </c>
      <c r="E4" s="55" t="s">
        <v>94</v>
      </c>
      <c r="F4" s="55" t="s">
        <v>94</v>
      </c>
      <c r="G4" s="55" t="s">
        <v>120</v>
      </c>
      <c r="H4" s="55" t="s">
        <v>120</v>
      </c>
      <c r="I4" s="55" t="s">
        <v>121</v>
      </c>
      <c r="J4" s="55" t="s">
        <v>121</v>
      </c>
      <c r="K4" s="55" t="s">
        <v>98</v>
      </c>
      <c r="L4" s="55" t="s">
        <v>98</v>
      </c>
    </row>
    <row r="5" spans="1:12" ht="15">
      <c r="A5" s="52"/>
      <c r="B5" s="56"/>
      <c r="C5" s="57" t="s">
        <v>122</v>
      </c>
      <c r="D5" s="57" t="s">
        <v>123</v>
      </c>
      <c r="E5" s="57" t="s">
        <v>123</v>
      </c>
      <c r="F5" s="57" t="s">
        <v>123</v>
      </c>
      <c r="G5" s="57" t="s">
        <v>95</v>
      </c>
      <c r="H5" s="57" t="s">
        <v>95</v>
      </c>
      <c r="I5" s="57" t="s">
        <v>101</v>
      </c>
      <c r="J5" s="57" t="s">
        <v>101</v>
      </c>
      <c r="K5" s="57" t="s">
        <v>124</v>
      </c>
      <c r="L5" s="57" t="s">
        <v>124</v>
      </c>
    </row>
    <row r="6" spans="1:12" ht="15">
      <c r="A6" s="58" t="s">
        <v>223</v>
      </c>
      <c r="B6" s="58" t="s">
        <v>125</v>
      </c>
      <c r="C6" s="59"/>
      <c r="D6" s="59">
        <v>1.2</v>
      </c>
      <c r="E6" s="59">
        <v>2</v>
      </c>
      <c r="F6" s="59">
        <v>2.25</v>
      </c>
      <c r="G6" s="60" t="s">
        <v>126</v>
      </c>
      <c r="H6" s="60" t="s">
        <v>124</v>
      </c>
      <c r="I6" s="60" t="s">
        <v>127</v>
      </c>
      <c r="J6" s="60" t="s">
        <v>128</v>
      </c>
      <c r="K6" s="60" t="s">
        <v>127</v>
      </c>
      <c r="L6" s="60" t="s">
        <v>128</v>
      </c>
    </row>
    <row r="7" spans="1:12" ht="12.75" customHeight="1">
      <c r="A7" s="45">
        <v>1</v>
      </c>
      <c r="B7" s="45" t="s">
        <v>129</v>
      </c>
      <c r="C7" s="61">
        <v>102154</v>
      </c>
      <c r="D7" s="61">
        <v>122585</v>
      </c>
      <c r="E7" s="61">
        <v>204308</v>
      </c>
      <c r="F7" s="61">
        <v>229847</v>
      </c>
      <c r="G7" s="61">
        <v>11110</v>
      </c>
      <c r="H7" s="61">
        <v>1134929285</v>
      </c>
      <c r="I7" s="61">
        <v>102154</v>
      </c>
      <c r="J7" s="61">
        <v>122585</v>
      </c>
      <c r="K7" s="61">
        <v>204308</v>
      </c>
      <c r="L7" s="61">
        <v>229847</v>
      </c>
    </row>
    <row r="8" spans="1:12" ht="15">
      <c r="A8" s="45">
        <v>2</v>
      </c>
      <c r="B8" s="45" t="s">
        <v>130</v>
      </c>
      <c r="C8" s="61">
        <v>67159</v>
      </c>
      <c r="D8" s="61">
        <v>80591</v>
      </c>
      <c r="E8" s="61">
        <v>134318</v>
      </c>
      <c r="F8" s="61">
        <v>151108</v>
      </c>
      <c r="G8" s="61">
        <v>3021</v>
      </c>
      <c r="H8" s="61">
        <v>202885999</v>
      </c>
      <c r="I8" s="61">
        <v>67159</v>
      </c>
      <c r="J8" s="61">
        <v>80591</v>
      </c>
      <c r="K8" s="61">
        <v>134318</v>
      </c>
      <c r="L8" s="61">
        <v>151108</v>
      </c>
    </row>
    <row r="9" spans="1:12" ht="15">
      <c r="A9" s="62">
        <v>3</v>
      </c>
      <c r="B9" s="45" t="s">
        <v>131</v>
      </c>
      <c r="C9" s="61">
        <v>54132</v>
      </c>
      <c r="D9" s="61">
        <v>64958</v>
      </c>
      <c r="E9" s="61">
        <v>108264</v>
      </c>
      <c r="F9" s="61">
        <v>121797</v>
      </c>
      <c r="G9" s="61">
        <v>199</v>
      </c>
      <c r="H9" s="61">
        <v>10772177</v>
      </c>
      <c r="I9" s="61">
        <v>54132</v>
      </c>
      <c r="J9" s="61">
        <v>64958</v>
      </c>
      <c r="K9" s="61">
        <v>108264</v>
      </c>
      <c r="L9" s="61">
        <v>121797</v>
      </c>
    </row>
    <row r="10" spans="1:12" ht="15">
      <c r="A10" s="45">
        <v>4</v>
      </c>
      <c r="B10" s="45" t="s">
        <v>132</v>
      </c>
      <c r="C10" s="61">
        <v>75080</v>
      </c>
      <c r="D10" s="61">
        <v>90096</v>
      </c>
      <c r="E10" s="61">
        <v>150160</v>
      </c>
      <c r="F10" s="61">
        <v>168930</v>
      </c>
      <c r="G10" s="61">
        <v>316</v>
      </c>
      <c r="H10" s="61">
        <v>23725377</v>
      </c>
      <c r="I10" s="61">
        <v>75080</v>
      </c>
      <c r="J10" s="61">
        <v>90096</v>
      </c>
      <c r="K10" s="61">
        <v>150160</v>
      </c>
      <c r="L10" s="61">
        <v>168930</v>
      </c>
    </row>
    <row r="11" spans="1:12" ht="15">
      <c r="A11" s="45">
        <v>5</v>
      </c>
      <c r="B11" s="45" t="s">
        <v>133</v>
      </c>
      <c r="C11" s="61">
        <v>33375</v>
      </c>
      <c r="D11" s="61">
        <v>40050</v>
      </c>
      <c r="E11" s="61">
        <v>66750</v>
      </c>
      <c r="F11" s="61">
        <v>75094</v>
      </c>
      <c r="G11" s="61">
        <v>248</v>
      </c>
      <c r="H11" s="61">
        <v>8276886</v>
      </c>
      <c r="I11" s="61">
        <v>40000</v>
      </c>
      <c r="J11" s="61">
        <v>50000</v>
      </c>
      <c r="K11" s="61">
        <v>95000</v>
      </c>
      <c r="L11" s="61">
        <v>110000</v>
      </c>
    </row>
    <row r="12" spans="1:12" ht="15">
      <c r="A12" s="62">
        <v>6</v>
      </c>
      <c r="B12" s="62" t="s">
        <v>134</v>
      </c>
      <c r="C12" s="63">
        <v>77540</v>
      </c>
      <c r="D12" s="63">
        <v>93048</v>
      </c>
      <c r="E12" s="63">
        <v>155080</v>
      </c>
      <c r="F12" s="63">
        <v>174465</v>
      </c>
      <c r="G12" s="63">
        <v>2498</v>
      </c>
      <c r="H12" s="63">
        <v>193695890</v>
      </c>
      <c r="I12" s="63">
        <v>77540</v>
      </c>
      <c r="J12" s="63">
        <v>93048</v>
      </c>
      <c r="K12" s="63">
        <v>155080</v>
      </c>
      <c r="L12" s="63">
        <v>174465</v>
      </c>
    </row>
    <row r="13" spans="1:12" ht="15">
      <c r="A13" s="45">
        <v>7</v>
      </c>
      <c r="B13" s="45" t="s">
        <v>135</v>
      </c>
      <c r="C13" s="61">
        <v>80514</v>
      </c>
      <c r="D13" s="61">
        <v>96617</v>
      </c>
      <c r="E13" s="61">
        <v>161028</v>
      </c>
      <c r="F13" s="61">
        <v>181157</v>
      </c>
      <c r="G13" s="61">
        <v>4448</v>
      </c>
      <c r="H13" s="61">
        <v>358126617</v>
      </c>
      <c r="I13" s="61">
        <v>80514</v>
      </c>
      <c r="J13" s="61">
        <v>96617</v>
      </c>
      <c r="K13" s="61">
        <v>161028</v>
      </c>
      <c r="L13" s="61">
        <v>181157</v>
      </c>
    </row>
    <row r="14" spans="1:12" ht="15">
      <c r="A14" s="45">
        <v>8</v>
      </c>
      <c r="B14" s="45" t="s">
        <v>136</v>
      </c>
      <c r="C14" s="61">
        <v>30581</v>
      </c>
      <c r="D14" s="61">
        <v>36697</v>
      </c>
      <c r="E14" s="61">
        <v>61162</v>
      </c>
      <c r="F14" s="61">
        <v>68807</v>
      </c>
      <c r="G14" s="61">
        <v>1174</v>
      </c>
      <c r="H14" s="61">
        <v>35902665</v>
      </c>
      <c r="I14" s="61">
        <v>40000</v>
      </c>
      <c r="J14" s="61">
        <v>50000</v>
      </c>
      <c r="K14" s="61">
        <v>95000</v>
      </c>
      <c r="L14" s="61">
        <v>110000</v>
      </c>
    </row>
    <row r="15" spans="1:12" ht="15">
      <c r="A15" s="45">
        <v>9</v>
      </c>
      <c r="B15" s="45" t="s">
        <v>137</v>
      </c>
      <c r="C15" s="61">
        <v>52626</v>
      </c>
      <c r="D15" s="61">
        <v>63151</v>
      </c>
      <c r="E15" s="61">
        <v>105252</v>
      </c>
      <c r="F15" s="61">
        <v>118409</v>
      </c>
      <c r="G15" s="61">
        <v>1652</v>
      </c>
      <c r="H15" s="61">
        <v>86938263</v>
      </c>
      <c r="I15" s="61">
        <v>52626</v>
      </c>
      <c r="J15" s="61">
        <v>63151</v>
      </c>
      <c r="K15" s="61">
        <v>105252</v>
      </c>
      <c r="L15" s="61">
        <v>118409</v>
      </c>
    </row>
    <row r="16" spans="1:12" ht="15">
      <c r="A16" s="45">
        <v>10</v>
      </c>
      <c r="B16" s="45" t="s">
        <v>138</v>
      </c>
      <c r="C16" s="61">
        <v>137509</v>
      </c>
      <c r="D16" s="61">
        <v>165011</v>
      </c>
      <c r="E16" s="61">
        <v>275018</v>
      </c>
      <c r="F16" s="61">
        <v>309395</v>
      </c>
      <c r="G16" s="61">
        <v>15664</v>
      </c>
      <c r="H16" s="61">
        <v>2153946288</v>
      </c>
      <c r="I16" s="61">
        <v>137509</v>
      </c>
      <c r="J16" s="61">
        <v>165011</v>
      </c>
      <c r="K16" s="61">
        <v>275018</v>
      </c>
      <c r="L16" s="61">
        <v>309395</v>
      </c>
    </row>
    <row r="17" spans="1:12" ht="15">
      <c r="A17" s="45">
        <v>11</v>
      </c>
      <c r="B17" s="45" t="s">
        <v>139</v>
      </c>
      <c r="C17" s="61">
        <v>74465</v>
      </c>
      <c r="D17" s="61">
        <v>89358</v>
      </c>
      <c r="E17" s="61">
        <v>148930</v>
      </c>
      <c r="F17" s="61">
        <v>167546</v>
      </c>
      <c r="G17" s="61">
        <v>3167</v>
      </c>
      <c r="H17" s="61">
        <v>235830351</v>
      </c>
      <c r="I17" s="61">
        <v>74465</v>
      </c>
      <c r="J17" s="61">
        <v>89358</v>
      </c>
      <c r="K17" s="61">
        <v>148930</v>
      </c>
      <c r="L17" s="61">
        <v>167546</v>
      </c>
    </row>
    <row r="18" spans="1:12" ht="15">
      <c r="A18" s="45">
        <v>12</v>
      </c>
      <c r="B18" s="45" t="s">
        <v>140</v>
      </c>
      <c r="C18" s="61">
        <v>82945</v>
      </c>
      <c r="D18" s="61">
        <v>99534</v>
      </c>
      <c r="E18" s="61">
        <v>165890</v>
      </c>
      <c r="F18" s="61">
        <v>186626</v>
      </c>
      <c r="G18" s="61">
        <v>3565</v>
      </c>
      <c r="H18" s="61">
        <v>295699185</v>
      </c>
      <c r="I18" s="61">
        <v>82945</v>
      </c>
      <c r="J18" s="61">
        <v>99534</v>
      </c>
      <c r="K18" s="61">
        <v>165890</v>
      </c>
      <c r="L18" s="61">
        <v>186626</v>
      </c>
    </row>
    <row r="19" spans="1:12" ht="15">
      <c r="A19" s="45">
        <v>13</v>
      </c>
      <c r="B19" s="45" t="s">
        <v>141</v>
      </c>
      <c r="C19" s="61">
        <v>142617</v>
      </c>
      <c r="D19" s="61">
        <v>171140</v>
      </c>
      <c r="E19" s="61">
        <v>285234</v>
      </c>
      <c r="F19" s="61">
        <v>320888</v>
      </c>
      <c r="G19" s="61">
        <v>10816</v>
      </c>
      <c r="H19" s="61">
        <v>1542547692</v>
      </c>
      <c r="I19" s="61">
        <v>142617</v>
      </c>
      <c r="J19" s="61">
        <v>171140</v>
      </c>
      <c r="K19" s="61">
        <v>285234</v>
      </c>
      <c r="L19" s="61">
        <v>320888</v>
      </c>
    </row>
    <row r="20" spans="1:12" ht="15">
      <c r="A20" s="45">
        <v>14</v>
      </c>
      <c r="B20" s="45" t="s">
        <v>142</v>
      </c>
      <c r="C20" s="61">
        <v>87360</v>
      </c>
      <c r="D20" s="61">
        <v>104832</v>
      </c>
      <c r="E20" s="61">
        <v>174720</v>
      </c>
      <c r="F20" s="61">
        <v>196560</v>
      </c>
      <c r="G20" s="61">
        <v>3528</v>
      </c>
      <c r="H20" s="61">
        <v>308205810</v>
      </c>
      <c r="I20" s="61">
        <v>87360</v>
      </c>
      <c r="J20" s="61">
        <v>104832</v>
      </c>
      <c r="K20" s="61">
        <v>174720</v>
      </c>
      <c r="L20" s="61">
        <v>196560</v>
      </c>
    </row>
    <row r="21" spans="1:12" ht="15">
      <c r="A21" s="45">
        <v>15</v>
      </c>
      <c r="B21" s="45" t="s">
        <v>143</v>
      </c>
      <c r="C21" s="61">
        <v>92741</v>
      </c>
      <c r="D21" s="61">
        <v>111289</v>
      </c>
      <c r="E21" s="61">
        <v>185482</v>
      </c>
      <c r="F21" s="61">
        <v>208667</v>
      </c>
      <c r="G21" s="61">
        <v>1795</v>
      </c>
      <c r="H21" s="61">
        <v>166469507</v>
      </c>
      <c r="I21" s="61">
        <v>92741</v>
      </c>
      <c r="J21" s="61">
        <v>111289</v>
      </c>
      <c r="K21" s="61">
        <v>185482</v>
      </c>
      <c r="L21" s="61">
        <v>208667</v>
      </c>
    </row>
    <row r="22" spans="1:12" ht="15">
      <c r="A22" s="45">
        <v>16</v>
      </c>
      <c r="B22" s="45" t="s">
        <v>144</v>
      </c>
      <c r="C22" s="61">
        <v>77571</v>
      </c>
      <c r="D22" s="61">
        <v>93085</v>
      </c>
      <c r="E22" s="61">
        <v>155142</v>
      </c>
      <c r="F22" s="61">
        <v>174535</v>
      </c>
      <c r="G22" s="61">
        <v>2560</v>
      </c>
      <c r="H22" s="61">
        <v>198582247</v>
      </c>
      <c r="I22" s="61">
        <v>77571</v>
      </c>
      <c r="J22" s="61">
        <v>93085</v>
      </c>
      <c r="K22" s="61">
        <v>155142</v>
      </c>
      <c r="L22" s="61">
        <v>174535</v>
      </c>
    </row>
    <row r="23" spans="1:12" ht="15">
      <c r="A23" s="45">
        <v>17</v>
      </c>
      <c r="B23" s="45" t="s">
        <v>145</v>
      </c>
      <c r="C23" s="61">
        <v>109523</v>
      </c>
      <c r="D23" s="61">
        <v>131428</v>
      </c>
      <c r="E23" s="61">
        <v>219046</v>
      </c>
      <c r="F23" s="61">
        <v>246427</v>
      </c>
      <c r="G23" s="61">
        <v>4061</v>
      </c>
      <c r="H23" s="61">
        <v>444771947</v>
      </c>
      <c r="I23" s="61">
        <v>109523</v>
      </c>
      <c r="J23" s="61">
        <v>131428</v>
      </c>
      <c r="K23" s="61">
        <v>219046</v>
      </c>
      <c r="L23" s="61">
        <v>246427</v>
      </c>
    </row>
    <row r="24" spans="1:12" ht="15">
      <c r="A24" s="45">
        <v>18</v>
      </c>
      <c r="B24" s="45" t="s">
        <v>146</v>
      </c>
      <c r="C24" s="61">
        <v>72622</v>
      </c>
      <c r="D24" s="61">
        <v>87146</v>
      </c>
      <c r="E24" s="61">
        <v>145244</v>
      </c>
      <c r="F24" s="61">
        <v>163400</v>
      </c>
      <c r="G24" s="61">
        <v>3011</v>
      </c>
      <c r="H24" s="61">
        <v>218665405</v>
      </c>
      <c r="I24" s="61">
        <v>72622</v>
      </c>
      <c r="J24" s="61">
        <v>87146</v>
      </c>
      <c r="K24" s="61">
        <v>145244</v>
      </c>
      <c r="L24" s="61">
        <v>163400</v>
      </c>
    </row>
    <row r="25" spans="1:12" ht="15">
      <c r="A25" s="45">
        <v>19</v>
      </c>
      <c r="B25" s="45" t="s">
        <v>147</v>
      </c>
      <c r="C25" s="61">
        <v>79560</v>
      </c>
      <c r="D25" s="61">
        <v>95472</v>
      </c>
      <c r="E25" s="61">
        <v>159120</v>
      </c>
      <c r="F25" s="61">
        <v>179010</v>
      </c>
      <c r="G25" s="61">
        <v>3678</v>
      </c>
      <c r="H25" s="61">
        <v>292622730</v>
      </c>
      <c r="I25" s="61">
        <v>79560</v>
      </c>
      <c r="J25" s="61">
        <v>95472</v>
      </c>
      <c r="K25" s="61">
        <v>159120</v>
      </c>
      <c r="L25" s="61">
        <v>179010</v>
      </c>
    </row>
    <row r="26" spans="1:12" ht="15">
      <c r="A26" s="45">
        <v>20</v>
      </c>
      <c r="B26" s="45" t="s">
        <v>148</v>
      </c>
      <c r="C26" s="61">
        <v>82897</v>
      </c>
      <c r="D26" s="61">
        <v>99476</v>
      </c>
      <c r="E26" s="61">
        <v>165794</v>
      </c>
      <c r="F26" s="61">
        <v>186518</v>
      </c>
      <c r="G26" s="61">
        <v>3682</v>
      </c>
      <c r="H26" s="61">
        <v>305225390</v>
      </c>
      <c r="I26" s="61">
        <v>82897</v>
      </c>
      <c r="J26" s="61">
        <v>99476</v>
      </c>
      <c r="K26" s="61">
        <v>165794</v>
      </c>
      <c r="L26" s="61">
        <v>186518</v>
      </c>
    </row>
    <row r="27" spans="1:12" ht="15">
      <c r="A27" s="45">
        <v>21</v>
      </c>
      <c r="B27" s="45" t="s">
        <v>149</v>
      </c>
      <c r="C27" s="61">
        <v>71044</v>
      </c>
      <c r="D27" s="61">
        <v>85253</v>
      </c>
      <c r="E27" s="61">
        <v>142088</v>
      </c>
      <c r="F27" s="61">
        <v>159849</v>
      </c>
      <c r="G27" s="61">
        <v>4823</v>
      </c>
      <c r="H27" s="61">
        <v>342643814</v>
      </c>
      <c r="I27" s="61">
        <v>71044</v>
      </c>
      <c r="J27" s="61">
        <v>85253</v>
      </c>
      <c r="K27" s="61">
        <v>142088</v>
      </c>
      <c r="L27" s="61">
        <v>159849</v>
      </c>
    </row>
    <row r="28" spans="1:12" ht="15">
      <c r="A28" s="45">
        <v>22</v>
      </c>
      <c r="B28" s="45" t="s">
        <v>150</v>
      </c>
      <c r="C28" s="61">
        <v>94801</v>
      </c>
      <c r="D28" s="61">
        <v>113761</v>
      </c>
      <c r="E28" s="61">
        <v>189602</v>
      </c>
      <c r="F28" s="61">
        <v>213302</v>
      </c>
      <c r="G28" s="61">
        <v>6014</v>
      </c>
      <c r="H28" s="61">
        <v>570135688</v>
      </c>
      <c r="I28" s="61">
        <v>94801</v>
      </c>
      <c r="J28" s="61">
        <v>113761</v>
      </c>
      <c r="K28" s="61">
        <v>189602</v>
      </c>
      <c r="L28" s="61">
        <v>213302</v>
      </c>
    </row>
    <row r="29" spans="1:12" ht="15">
      <c r="A29" s="45">
        <v>23</v>
      </c>
      <c r="B29" s="45" t="s">
        <v>151</v>
      </c>
      <c r="C29" s="61">
        <v>81058</v>
      </c>
      <c r="D29" s="61">
        <v>97270</v>
      </c>
      <c r="E29" s="61">
        <v>162116</v>
      </c>
      <c r="F29" s="61">
        <v>182381</v>
      </c>
      <c r="G29" s="61">
        <v>3463</v>
      </c>
      <c r="H29" s="61">
        <v>280703628</v>
      </c>
      <c r="I29" s="61">
        <v>81058</v>
      </c>
      <c r="J29" s="61">
        <v>97270</v>
      </c>
      <c r="K29" s="61">
        <v>162116</v>
      </c>
      <c r="L29" s="61">
        <v>182381</v>
      </c>
    </row>
    <row r="30" spans="1:12" ht="15">
      <c r="A30" s="45">
        <v>24</v>
      </c>
      <c r="B30" s="45" t="s">
        <v>152</v>
      </c>
      <c r="C30" s="61">
        <v>91898</v>
      </c>
      <c r="D30" s="61">
        <v>110278</v>
      </c>
      <c r="E30" s="61">
        <v>183796</v>
      </c>
      <c r="F30" s="61">
        <v>206771</v>
      </c>
      <c r="G30" s="61">
        <v>8940</v>
      </c>
      <c r="H30" s="61">
        <v>821568564</v>
      </c>
      <c r="I30" s="61">
        <v>91898</v>
      </c>
      <c r="J30" s="61">
        <v>110278</v>
      </c>
      <c r="K30" s="61">
        <v>183796</v>
      </c>
      <c r="L30" s="61">
        <v>206771</v>
      </c>
    </row>
    <row r="31" spans="1:12" ht="15">
      <c r="A31" s="45">
        <v>25</v>
      </c>
      <c r="B31" s="45" t="s">
        <v>153</v>
      </c>
      <c r="C31" s="61">
        <v>52782</v>
      </c>
      <c r="D31" s="61">
        <v>63338</v>
      </c>
      <c r="E31" s="61">
        <v>105564</v>
      </c>
      <c r="F31" s="61">
        <v>118760</v>
      </c>
      <c r="G31" s="61">
        <v>975</v>
      </c>
      <c r="H31" s="61">
        <v>51462151</v>
      </c>
      <c r="I31" s="61">
        <v>52782</v>
      </c>
      <c r="J31" s="61">
        <v>63338</v>
      </c>
      <c r="K31" s="61">
        <v>105564</v>
      </c>
      <c r="L31" s="61">
        <v>118760</v>
      </c>
    </row>
    <row r="32" spans="1:12" ht="15">
      <c r="A32" s="45">
        <v>26</v>
      </c>
      <c r="B32" s="45" t="s">
        <v>224</v>
      </c>
      <c r="C32" s="61">
        <v>70031</v>
      </c>
      <c r="D32" s="61">
        <v>84037</v>
      </c>
      <c r="E32" s="61">
        <v>140062</v>
      </c>
      <c r="F32" s="61">
        <v>157570</v>
      </c>
      <c r="G32" s="61">
        <v>2372</v>
      </c>
      <c r="H32" s="61">
        <v>166113675</v>
      </c>
      <c r="I32" s="61">
        <v>70031</v>
      </c>
      <c r="J32" s="61">
        <v>84037</v>
      </c>
      <c r="K32" s="61">
        <v>140062</v>
      </c>
      <c r="L32" s="61">
        <v>157570</v>
      </c>
    </row>
    <row r="33" spans="1:12" ht="15">
      <c r="A33" s="45">
        <v>27</v>
      </c>
      <c r="B33" s="45" t="s">
        <v>154</v>
      </c>
      <c r="C33" s="61">
        <v>102523</v>
      </c>
      <c r="D33" s="61">
        <v>123028</v>
      </c>
      <c r="E33" s="61">
        <v>205046</v>
      </c>
      <c r="F33" s="61">
        <v>230677</v>
      </c>
      <c r="G33" s="61">
        <v>13546</v>
      </c>
      <c r="H33" s="61">
        <v>1388778760</v>
      </c>
      <c r="I33" s="61">
        <v>102523</v>
      </c>
      <c r="J33" s="61">
        <v>123028</v>
      </c>
      <c r="K33" s="61">
        <v>205046</v>
      </c>
      <c r="L33" s="61">
        <v>230677</v>
      </c>
    </row>
    <row r="34" spans="1:12" ht="15">
      <c r="A34" s="45">
        <v>28</v>
      </c>
      <c r="B34" s="45" t="s">
        <v>155</v>
      </c>
      <c r="C34" s="61">
        <v>152320</v>
      </c>
      <c r="D34" s="61">
        <v>182784</v>
      </c>
      <c r="E34" s="61">
        <v>304640</v>
      </c>
      <c r="F34" s="61">
        <v>342720</v>
      </c>
      <c r="G34" s="61">
        <v>151830</v>
      </c>
      <c r="H34" s="61">
        <v>23126769510</v>
      </c>
      <c r="I34" s="61">
        <v>152320</v>
      </c>
      <c r="J34" s="61">
        <v>182784</v>
      </c>
      <c r="K34" s="61">
        <v>304640</v>
      </c>
      <c r="L34" s="61">
        <v>342720</v>
      </c>
    </row>
    <row r="35" spans="1:12" ht="15">
      <c r="A35" s="45">
        <v>29</v>
      </c>
      <c r="B35" s="45" t="s">
        <v>156</v>
      </c>
      <c r="C35" s="61">
        <v>44384</v>
      </c>
      <c r="D35" s="61">
        <v>53261</v>
      </c>
      <c r="E35" s="61">
        <v>88768</v>
      </c>
      <c r="F35" s="61">
        <v>99864</v>
      </c>
      <c r="G35" s="61">
        <v>1082</v>
      </c>
      <c r="H35" s="61">
        <v>48023470</v>
      </c>
      <c r="I35" s="61">
        <v>44384</v>
      </c>
      <c r="J35" s="61">
        <v>53261</v>
      </c>
      <c r="K35" s="61">
        <v>95000</v>
      </c>
      <c r="L35" s="61">
        <v>110000</v>
      </c>
    </row>
    <row r="36" spans="1:12" ht="15">
      <c r="A36" s="45">
        <v>30</v>
      </c>
      <c r="B36" s="45" t="s">
        <v>157</v>
      </c>
      <c r="C36" s="61">
        <v>70024</v>
      </c>
      <c r="D36" s="61">
        <v>84029</v>
      </c>
      <c r="E36" s="61">
        <v>140048</v>
      </c>
      <c r="F36" s="61">
        <v>157554</v>
      </c>
      <c r="G36" s="61">
        <v>2703</v>
      </c>
      <c r="H36" s="61">
        <v>189274751</v>
      </c>
      <c r="I36" s="61">
        <v>70024</v>
      </c>
      <c r="J36" s="61">
        <v>84029</v>
      </c>
      <c r="K36" s="61">
        <v>140048</v>
      </c>
      <c r="L36" s="61">
        <v>157554</v>
      </c>
    </row>
    <row r="37" spans="1:12" ht="15">
      <c r="A37" s="45">
        <v>31</v>
      </c>
      <c r="B37" s="45" t="s">
        <v>158</v>
      </c>
      <c r="C37" s="61">
        <v>48609</v>
      </c>
      <c r="D37" s="61">
        <v>58331</v>
      </c>
      <c r="E37" s="61">
        <v>97218</v>
      </c>
      <c r="F37" s="61">
        <v>109370</v>
      </c>
      <c r="G37" s="61">
        <v>1703</v>
      </c>
      <c r="H37" s="61">
        <v>82781192</v>
      </c>
      <c r="I37" s="61">
        <v>48609</v>
      </c>
      <c r="J37" s="61">
        <v>58331</v>
      </c>
      <c r="K37" s="61">
        <v>97218</v>
      </c>
      <c r="L37" s="61">
        <v>110000</v>
      </c>
    </row>
    <row r="38" spans="1:12" ht="15">
      <c r="A38" s="45">
        <v>32</v>
      </c>
      <c r="B38" s="45" t="s">
        <v>159</v>
      </c>
      <c r="C38" s="61">
        <v>73531</v>
      </c>
      <c r="D38" s="61">
        <v>88237</v>
      </c>
      <c r="E38" s="61">
        <v>147062</v>
      </c>
      <c r="F38" s="61">
        <v>165445</v>
      </c>
      <c r="G38" s="61">
        <v>1157</v>
      </c>
      <c r="H38" s="61">
        <v>85075135</v>
      </c>
      <c r="I38" s="61">
        <v>73531</v>
      </c>
      <c r="J38" s="61">
        <v>88237</v>
      </c>
      <c r="K38" s="61">
        <v>147062</v>
      </c>
      <c r="L38" s="61">
        <v>165445</v>
      </c>
    </row>
    <row r="39" spans="1:12" ht="15">
      <c r="A39" s="45">
        <v>33</v>
      </c>
      <c r="B39" s="45" t="s">
        <v>160</v>
      </c>
      <c r="C39" s="61">
        <v>47534</v>
      </c>
      <c r="D39" s="61">
        <v>57041</v>
      </c>
      <c r="E39" s="61">
        <v>95068</v>
      </c>
      <c r="F39" s="61">
        <v>106952</v>
      </c>
      <c r="G39" s="61">
        <v>2501</v>
      </c>
      <c r="H39" s="61">
        <v>118882140</v>
      </c>
      <c r="I39" s="61">
        <v>47534</v>
      </c>
      <c r="J39" s="61">
        <v>57041</v>
      </c>
      <c r="K39" s="61">
        <v>95068</v>
      </c>
      <c r="L39" s="61">
        <v>110000</v>
      </c>
    </row>
    <row r="40" spans="1:12" ht="15">
      <c r="A40" s="45">
        <v>34</v>
      </c>
      <c r="B40" s="45" t="s">
        <v>161</v>
      </c>
      <c r="C40" s="61">
        <v>91159</v>
      </c>
      <c r="D40" s="61">
        <v>109391</v>
      </c>
      <c r="E40" s="61">
        <v>182318</v>
      </c>
      <c r="F40" s="61">
        <v>205108</v>
      </c>
      <c r="G40" s="61">
        <v>9034</v>
      </c>
      <c r="H40" s="61">
        <v>823527110</v>
      </c>
      <c r="I40" s="61">
        <v>91159</v>
      </c>
      <c r="J40" s="61">
        <v>109391</v>
      </c>
      <c r="K40" s="61">
        <v>182318</v>
      </c>
      <c r="L40" s="61">
        <v>205108</v>
      </c>
    </row>
    <row r="41" spans="1:12" ht="15">
      <c r="A41" s="45">
        <v>35</v>
      </c>
      <c r="B41" s="45" t="s">
        <v>162</v>
      </c>
      <c r="C41" s="61">
        <v>52550</v>
      </c>
      <c r="D41" s="61">
        <v>63060</v>
      </c>
      <c r="E41" s="61">
        <v>105100</v>
      </c>
      <c r="F41" s="61">
        <v>118238</v>
      </c>
      <c r="G41" s="61">
        <v>1215</v>
      </c>
      <c r="H41" s="61">
        <v>63848673</v>
      </c>
      <c r="I41" s="61">
        <v>52550</v>
      </c>
      <c r="J41" s="61">
        <v>63060</v>
      </c>
      <c r="K41" s="61">
        <v>105100</v>
      </c>
      <c r="L41" s="61">
        <v>118238</v>
      </c>
    </row>
    <row r="42" spans="1:12" ht="15">
      <c r="A42" s="45">
        <v>36</v>
      </c>
      <c r="B42" s="45" t="s">
        <v>163</v>
      </c>
      <c r="C42" s="61">
        <v>76084</v>
      </c>
      <c r="D42" s="61">
        <v>91301</v>
      </c>
      <c r="E42" s="61">
        <v>152168</v>
      </c>
      <c r="F42" s="61">
        <v>171189</v>
      </c>
      <c r="G42" s="61">
        <v>911</v>
      </c>
      <c r="H42" s="61">
        <v>69312892</v>
      </c>
      <c r="I42" s="61">
        <v>76084</v>
      </c>
      <c r="J42" s="61">
        <v>91301</v>
      </c>
      <c r="K42" s="61">
        <v>152168</v>
      </c>
      <c r="L42" s="61">
        <v>171189</v>
      </c>
    </row>
    <row r="43" spans="1:12" ht="15">
      <c r="A43" s="45">
        <v>37</v>
      </c>
      <c r="B43" s="45" t="s">
        <v>164</v>
      </c>
      <c r="C43" s="61">
        <v>123145</v>
      </c>
      <c r="D43" s="61">
        <v>147774</v>
      </c>
      <c r="E43" s="61">
        <v>246290</v>
      </c>
      <c r="F43" s="61">
        <v>277076</v>
      </c>
      <c r="G43" s="61">
        <v>1177</v>
      </c>
      <c r="H43" s="61">
        <v>144941868</v>
      </c>
      <c r="I43" s="61">
        <v>123145</v>
      </c>
      <c r="J43" s="61">
        <v>147774</v>
      </c>
      <c r="K43" s="61">
        <v>246290</v>
      </c>
      <c r="L43" s="61">
        <v>277076</v>
      </c>
    </row>
    <row r="44" spans="1:12" ht="15">
      <c r="A44" s="45">
        <v>38</v>
      </c>
      <c r="B44" s="45" t="s">
        <v>165</v>
      </c>
      <c r="C44" s="61">
        <v>48009</v>
      </c>
      <c r="D44" s="61">
        <v>57611</v>
      </c>
      <c r="E44" s="61">
        <v>96018</v>
      </c>
      <c r="F44" s="61">
        <v>108020</v>
      </c>
      <c r="G44" s="61">
        <v>330</v>
      </c>
      <c r="H44" s="61">
        <v>15842821</v>
      </c>
      <c r="I44" s="61">
        <v>48009</v>
      </c>
      <c r="J44" s="61">
        <v>57611</v>
      </c>
      <c r="K44" s="61">
        <v>96018</v>
      </c>
      <c r="L44" s="61">
        <v>110000</v>
      </c>
    </row>
    <row r="45" spans="1:12" ht="15">
      <c r="A45" s="45">
        <v>39</v>
      </c>
      <c r="B45" s="45" t="s">
        <v>166</v>
      </c>
      <c r="C45" s="61">
        <v>48637</v>
      </c>
      <c r="D45" s="61">
        <v>58364</v>
      </c>
      <c r="E45" s="61">
        <v>97274</v>
      </c>
      <c r="F45" s="61">
        <v>109433</v>
      </c>
      <c r="G45" s="61">
        <v>1152</v>
      </c>
      <c r="H45" s="61">
        <v>56029280</v>
      </c>
      <c r="I45" s="61">
        <v>48637</v>
      </c>
      <c r="J45" s="61">
        <v>58364</v>
      </c>
      <c r="K45" s="61">
        <v>97274</v>
      </c>
      <c r="L45" s="61">
        <v>110000</v>
      </c>
    </row>
    <row r="46" spans="1:12" ht="15">
      <c r="A46" s="45">
        <v>40</v>
      </c>
      <c r="B46" s="45" t="s">
        <v>167</v>
      </c>
      <c r="C46" s="61">
        <v>116239</v>
      </c>
      <c r="D46" s="61">
        <v>139487</v>
      </c>
      <c r="E46" s="61">
        <v>232478</v>
      </c>
      <c r="F46" s="61">
        <v>261538</v>
      </c>
      <c r="G46" s="61">
        <v>18737</v>
      </c>
      <c r="H46" s="61">
        <v>2177962764</v>
      </c>
      <c r="I46" s="61">
        <v>116239</v>
      </c>
      <c r="J46" s="61">
        <v>139487</v>
      </c>
      <c r="K46" s="61">
        <v>232478</v>
      </c>
      <c r="L46" s="61">
        <v>261538</v>
      </c>
    </row>
    <row r="47" spans="1:12" ht="15">
      <c r="A47" s="45">
        <v>41</v>
      </c>
      <c r="B47" s="45" t="s">
        <v>168</v>
      </c>
      <c r="C47" s="61">
        <v>117228</v>
      </c>
      <c r="D47" s="61">
        <v>140674</v>
      </c>
      <c r="E47" s="61">
        <v>234456</v>
      </c>
      <c r="F47" s="61">
        <v>263763</v>
      </c>
      <c r="G47" s="61">
        <v>3824</v>
      </c>
      <c r="H47" s="61">
        <v>448279510</v>
      </c>
      <c r="I47" s="61">
        <v>117228</v>
      </c>
      <c r="J47" s="61">
        <v>140674</v>
      </c>
      <c r="K47" s="61">
        <v>234456</v>
      </c>
      <c r="L47" s="61">
        <v>263763</v>
      </c>
    </row>
    <row r="48" spans="1:12" ht="15">
      <c r="A48" s="45">
        <v>42</v>
      </c>
      <c r="B48" s="45" t="s">
        <v>169</v>
      </c>
      <c r="C48" s="61">
        <v>63553</v>
      </c>
      <c r="D48" s="61">
        <v>76264</v>
      </c>
      <c r="E48" s="61">
        <v>127106</v>
      </c>
      <c r="F48" s="61">
        <v>142994</v>
      </c>
      <c r="G48" s="61">
        <v>1827</v>
      </c>
      <c r="H48" s="61">
        <v>116111096</v>
      </c>
      <c r="I48" s="61">
        <v>63553</v>
      </c>
      <c r="J48" s="61">
        <v>76264</v>
      </c>
      <c r="K48" s="61">
        <v>127106</v>
      </c>
      <c r="L48" s="61">
        <v>142994</v>
      </c>
    </row>
    <row r="49" spans="1:12" ht="15">
      <c r="A49" s="45">
        <v>43</v>
      </c>
      <c r="B49" s="45" t="s">
        <v>170</v>
      </c>
      <c r="C49" s="61">
        <v>45280</v>
      </c>
      <c r="D49" s="61">
        <v>54336</v>
      </c>
      <c r="E49" s="61">
        <v>90560</v>
      </c>
      <c r="F49" s="61">
        <v>101880</v>
      </c>
      <c r="G49" s="61">
        <v>497</v>
      </c>
      <c r="H49" s="61">
        <v>22504020</v>
      </c>
      <c r="I49" s="61">
        <v>45280</v>
      </c>
      <c r="J49" s="61">
        <v>54336</v>
      </c>
      <c r="K49" s="61">
        <v>95000</v>
      </c>
      <c r="L49" s="61">
        <v>110000</v>
      </c>
    </row>
    <row r="50" spans="1:12" ht="15">
      <c r="A50" s="45">
        <v>44</v>
      </c>
      <c r="B50" s="45" t="s">
        <v>171</v>
      </c>
      <c r="C50" s="61">
        <v>49485</v>
      </c>
      <c r="D50" s="61">
        <v>59382</v>
      </c>
      <c r="E50" s="61">
        <v>98970</v>
      </c>
      <c r="F50" s="61">
        <v>111341</v>
      </c>
      <c r="G50" s="61">
        <v>1669</v>
      </c>
      <c r="H50" s="61">
        <v>82590661</v>
      </c>
      <c r="I50" s="61">
        <v>49485</v>
      </c>
      <c r="J50" s="61">
        <v>59382</v>
      </c>
      <c r="K50" s="61">
        <v>98970</v>
      </c>
      <c r="L50" s="61">
        <v>111341</v>
      </c>
    </row>
    <row r="51" spans="1:12" ht="15">
      <c r="A51" s="45">
        <v>45</v>
      </c>
      <c r="B51" s="45" t="s">
        <v>172</v>
      </c>
      <c r="C51" s="61">
        <v>67759</v>
      </c>
      <c r="D51" s="61">
        <v>81311</v>
      </c>
      <c r="E51" s="61">
        <v>135518</v>
      </c>
      <c r="F51" s="61">
        <v>152458</v>
      </c>
      <c r="G51" s="61">
        <v>4839</v>
      </c>
      <c r="H51" s="61">
        <v>327884216</v>
      </c>
      <c r="I51" s="61">
        <v>67759</v>
      </c>
      <c r="J51" s="61">
        <v>81311</v>
      </c>
      <c r="K51" s="61">
        <v>135518</v>
      </c>
      <c r="L51" s="61">
        <v>152458</v>
      </c>
    </row>
    <row r="52" spans="1:12" ht="15">
      <c r="A52" s="45">
        <v>46</v>
      </c>
      <c r="B52" s="45" t="s">
        <v>173</v>
      </c>
      <c r="C52" s="61">
        <v>38599</v>
      </c>
      <c r="D52" s="61">
        <v>46319</v>
      </c>
      <c r="E52" s="61">
        <v>77198</v>
      </c>
      <c r="F52" s="61">
        <v>86848</v>
      </c>
      <c r="G52" s="61">
        <v>354</v>
      </c>
      <c r="H52" s="61">
        <v>13663871</v>
      </c>
      <c r="I52" s="61">
        <v>40000</v>
      </c>
      <c r="J52" s="61">
        <v>50000</v>
      </c>
      <c r="K52" s="61">
        <v>95000</v>
      </c>
      <c r="L52" s="61">
        <v>110000</v>
      </c>
    </row>
    <row r="53" spans="1:12" ht="15">
      <c r="A53" s="45">
        <v>47</v>
      </c>
      <c r="B53" s="45" t="s">
        <v>174</v>
      </c>
      <c r="C53" s="61">
        <v>91446</v>
      </c>
      <c r="D53" s="61">
        <v>109735</v>
      </c>
      <c r="E53" s="61">
        <v>182892</v>
      </c>
      <c r="F53" s="61">
        <v>205754</v>
      </c>
      <c r="G53" s="61">
        <v>2730</v>
      </c>
      <c r="H53" s="61">
        <v>249647150</v>
      </c>
      <c r="I53" s="61">
        <v>91446</v>
      </c>
      <c r="J53" s="61">
        <v>109735</v>
      </c>
      <c r="K53" s="61">
        <v>182892</v>
      </c>
      <c r="L53" s="61">
        <v>205754</v>
      </c>
    </row>
    <row r="54" spans="1:12" ht="15">
      <c r="A54" s="45">
        <v>48</v>
      </c>
      <c r="B54" s="45" t="s">
        <v>175</v>
      </c>
      <c r="C54" s="61">
        <v>63733</v>
      </c>
      <c r="D54" s="61">
        <v>76480</v>
      </c>
      <c r="E54" s="61">
        <v>127466</v>
      </c>
      <c r="F54" s="61">
        <v>143399</v>
      </c>
      <c r="G54" s="61">
        <v>3627</v>
      </c>
      <c r="H54" s="61">
        <v>231158713</v>
      </c>
      <c r="I54" s="61">
        <v>63733</v>
      </c>
      <c r="J54" s="61">
        <v>76480</v>
      </c>
      <c r="K54" s="61">
        <v>127466</v>
      </c>
      <c r="L54" s="61">
        <v>143399</v>
      </c>
    </row>
    <row r="55" spans="1:12" ht="15">
      <c r="A55" s="45">
        <v>49</v>
      </c>
      <c r="B55" s="45" t="s">
        <v>176</v>
      </c>
      <c r="C55" s="61">
        <v>70158</v>
      </c>
      <c r="D55" s="61">
        <v>84190</v>
      </c>
      <c r="E55" s="61">
        <v>140316</v>
      </c>
      <c r="F55" s="61">
        <v>157856</v>
      </c>
      <c r="G55" s="61">
        <v>1897</v>
      </c>
      <c r="H55" s="61">
        <v>133089744</v>
      </c>
      <c r="I55" s="61">
        <v>70158</v>
      </c>
      <c r="J55" s="61">
        <v>84190</v>
      </c>
      <c r="K55" s="61">
        <v>140316</v>
      </c>
      <c r="L55" s="61">
        <v>157856</v>
      </c>
    </row>
    <row r="56" spans="1:12" ht="15">
      <c r="A56" s="45">
        <v>50</v>
      </c>
      <c r="B56" s="45" t="s">
        <v>177</v>
      </c>
      <c r="C56" s="61">
        <v>101250</v>
      </c>
      <c r="D56" s="61">
        <v>121500</v>
      </c>
      <c r="E56" s="61">
        <v>202500</v>
      </c>
      <c r="F56" s="61">
        <v>227813</v>
      </c>
      <c r="G56" s="61">
        <v>2796</v>
      </c>
      <c r="H56" s="61">
        <v>283094085</v>
      </c>
      <c r="I56" s="61">
        <v>101250</v>
      </c>
      <c r="J56" s="61">
        <v>121500</v>
      </c>
      <c r="K56" s="61">
        <v>202500</v>
      </c>
      <c r="L56" s="61">
        <v>227813</v>
      </c>
    </row>
    <row r="57" spans="1:12" ht="15">
      <c r="A57" s="62">
        <v>51</v>
      </c>
      <c r="B57" s="62" t="s">
        <v>178</v>
      </c>
      <c r="C57" s="63">
        <v>86253</v>
      </c>
      <c r="D57" s="63">
        <v>103504</v>
      </c>
      <c r="E57" s="63">
        <v>172506</v>
      </c>
      <c r="F57" s="63">
        <v>194069</v>
      </c>
      <c r="G57" s="63">
        <v>4338</v>
      </c>
      <c r="H57" s="63">
        <v>374164085</v>
      </c>
      <c r="I57" s="63">
        <v>86253</v>
      </c>
      <c r="J57" s="63">
        <v>103504</v>
      </c>
      <c r="K57" s="63">
        <v>172506</v>
      </c>
      <c r="L57" s="63">
        <v>194069</v>
      </c>
    </row>
    <row r="58" spans="1:12" ht="15">
      <c r="A58" s="45">
        <v>52</v>
      </c>
      <c r="B58" s="45" t="s">
        <v>179</v>
      </c>
      <c r="C58" s="61">
        <v>40010</v>
      </c>
      <c r="D58" s="61">
        <v>48012</v>
      </c>
      <c r="E58" s="61">
        <v>80020</v>
      </c>
      <c r="F58" s="61">
        <v>90023</v>
      </c>
      <c r="G58" s="61">
        <v>526</v>
      </c>
      <c r="H58" s="61">
        <v>21045190</v>
      </c>
      <c r="I58" s="61">
        <v>40010</v>
      </c>
      <c r="J58" s="61">
        <v>50000</v>
      </c>
      <c r="K58" s="61">
        <v>95000</v>
      </c>
      <c r="L58" s="61">
        <v>110000</v>
      </c>
    </row>
    <row r="59" spans="1:12" ht="15">
      <c r="A59" s="45">
        <v>53</v>
      </c>
      <c r="B59" s="45" t="s">
        <v>180</v>
      </c>
      <c r="C59" s="61">
        <v>61539</v>
      </c>
      <c r="D59" s="61">
        <v>73847</v>
      </c>
      <c r="E59" s="61">
        <v>123078</v>
      </c>
      <c r="F59" s="61">
        <v>138463</v>
      </c>
      <c r="G59" s="61">
        <v>1845</v>
      </c>
      <c r="H59" s="61">
        <v>113539291</v>
      </c>
      <c r="I59" s="61">
        <v>61539</v>
      </c>
      <c r="J59" s="61">
        <v>73847</v>
      </c>
      <c r="K59" s="61">
        <v>123078</v>
      </c>
      <c r="L59" s="61">
        <v>138463</v>
      </c>
    </row>
    <row r="60" spans="1:12" ht="15">
      <c r="A60" s="45">
        <v>54</v>
      </c>
      <c r="B60" s="45" t="s">
        <v>181</v>
      </c>
      <c r="C60" s="61">
        <v>54323</v>
      </c>
      <c r="D60" s="61">
        <v>65188</v>
      </c>
      <c r="E60" s="61">
        <v>108646</v>
      </c>
      <c r="F60" s="61">
        <v>122227</v>
      </c>
      <c r="G60" s="61">
        <v>3626</v>
      </c>
      <c r="H60" s="61">
        <v>196974520</v>
      </c>
      <c r="I60" s="61">
        <v>54323</v>
      </c>
      <c r="J60" s="61">
        <v>65188</v>
      </c>
      <c r="K60" s="61">
        <v>108646</v>
      </c>
      <c r="L60" s="61">
        <v>122227</v>
      </c>
    </row>
    <row r="61" spans="1:12" ht="12" customHeight="1">
      <c r="A61" s="45">
        <v>55</v>
      </c>
      <c r="B61" s="45" t="s">
        <v>182</v>
      </c>
      <c r="C61" s="61">
        <v>163457</v>
      </c>
      <c r="D61" s="61">
        <v>196148</v>
      </c>
      <c r="E61" s="61">
        <v>326914</v>
      </c>
      <c r="F61" s="61">
        <v>367778</v>
      </c>
      <c r="G61" s="61">
        <v>90246</v>
      </c>
      <c r="H61" s="61">
        <v>14751309100</v>
      </c>
      <c r="I61" s="61">
        <v>163457</v>
      </c>
      <c r="J61" s="61">
        <v>196148</v>
      </c>
      <c r="K61" s="61">
        <v>326914</v>
      </c>
      <c r="L61" s="61">
        <v>367778</v>
      </c>
    </row>
    <row r="62" spans="1:12" ht="15">
      <c r="A62" s="45">
        <v>56</v>
      </c>
      <c r="B62" s="45" t="s">
        <v>183</v>
      </c>
      <c r="C62" s="61">
        <v>103313</v>
      </c>
      <c r="D62" s="61">
        <v>123976</v>
      </c>
      <c r="E62" s="61">
        <v>206626</v>
      </c>
      <c r="F62" s="61">
        <v>232454</v>
      </c>
      <c r="G62" s="61">
        <v>13761</v>
      </c>
      <c r="H62" s="61">
        <v>1421693320</v>
      </c>
      <c r="I62" s="61">
        <v>103313</v>
      </c>
      <c r="J62" s="61">
        <v>123976</v>
      </c>
      <c r="K62" s="61">
        <v>206626</v>
      </c>
      <c r="L62" s="61">
        <v>232454</v>
      </c>
    </row>
    <row r="63" spans="1:12" ht="15">
      <c r="A63" s="45">
        <v>57</v>
      </c>
      <c r="B63" s="45" t="s">
        <v>184</v>
      </c>
      <c r="C63" s="61">
        <v>68280</v>
      </c>
      <c r="D63" s="61">
        <v>81936</v>
      </c>
      <c r="E63" s="61">
        <v>136560</v>
      </c>
      <c r="F63" s="61">
        <v>153630</v>
      </c>
      <c r="G63" s="61">
        <v>350</v>
      </c>
      <c r="H63" s="61">
        <v>23898114</v>
      </c>
      <c r="I63" s="61">
        <v>68280</v>
      </c>
      <c r="J63" s="61">
        <v>81936</v>
      </c>
      <c r="K63" s="61">
        <v>136560</v>
      </c>
      <c r="L63" s="61">
        <v>153630</v>
      </c>
    </row>
    <row r="64" spans="1:12" ht="15">
      <c r="A64" s="45">
        <v>58</v>
      </c>
      <c r="B64" s="45" t="s">
        <v>185</v>
      </c>
      <c r="C64" s="61">
        <v>68461</v>
      </c>
      <c r="D64" s="61">
        <v>82153</v>
      </c>
      <c r="E64" s="61">
        <v>136922</v>
      </c>
      <c r="F64" s="61">
        <v>154037</v>
      </c>
      <c r="G64" s="61">
        <v>455</v>
      </c>
      <c r="H64" s="61">
        <v>31149560</v>
      </c>
      <c r="I64" s="61">
        <v>68461</v>
      </c>
      <c r="J64" s="61">
        <v>82153</v>
      </c>
      <c r="K64" s="61">
        <v>136922</v>
      </c>
      <c r="L64" s="61">
        <v>154037</v>
      </c>
    </row>
    <row r="65" spans="1:12" ht="15">
      <c r="A65" s="45">
        <v>59</v>
      </c>
      <c r="B65" s="45" t="s">
        <v>186</v>
      </c>
      <c r="C65" s="61">
        <v>107255</v>
      </c>
      <c r="D65" s="61">
        <v>128706</v>
      </c>
      <c r="E65" s="61">
        <v>214510</v>
      </c>
      <c r="F65" s="61">
        <v>241324</v>
      </c>
      <c r="G65" s="61">
        <v>11817</v>
      </c>
      <c r="H65" s="61">
        <v>1267436913</v>
      </c>
      <c r="I65" s="61">
        <v>107255</v>
      </c>
      <c r="J65" s="61">
        <v>128706</v>
      </c>
      <c r="K65" s="61">
        <v>214510</v>
      </c>
      <c r="L65" s="61">
        <v>241324</v>
      </c>
    </row>
    <row r="66" spans="1:12" ht="15">
      <c r="A66" s="45">
        <v>60</v>
      </c>
      <c r="B66" s="45" t="s">
        <v>187</v>
      </c>
      <c r="C66" s="61">
        <v>58479</v>
      </c>
      <c r="D66" s="61">
        <v>70175</v>
      </c>
      <c r="E66" s="61">
        <v>116958</v>
      </c>
      <c r="F66" s="61">
        <v>131578</v>
      </c>
      <c r="G66" s="61">
        <v>189</v>
      </c>
      <c r="H66" s="61">
        <v>11052443</v>
      </c>
      <c r="I66" s="61">
        <v>58479</v>
      </c>
      <c r="J66" s="61">
        <v>70175</v>
      </c>
      <c r="K66" s="61">
        <v>116958</v>
      </c>
      <c r="L66" s="61">
        <v>131578</v>
      </c>
    </row>
    <row r="67" spans="1:12" ht="15">
      <c r="A67" s="45">
        <v>61</v>
      </c>
      <c r="B67" s="45" t="s">
        <v>188</v>
      </c>
      <c r="C67" s="61">
        <v>90109</v>
      </c>
      <c r="D67" s="61">
        <v>108131</v>
      </c>
      <c r="E67" s="61">
        <v>180218</v>
      </c>
      <c r="F67" s="61">
        <v>202745</v>
      </c>
      <c r="G67" s="61">
        <v>3517</v>
      </c>
      <c r="H67" s="61">
        <v>316913244</v>
      </c>
      <c r="I67" s="61">
        <v>90109</v>
      </c>
      <c r="J67" s="61">
        <v>108131</v>
      </c>
      <c r="K67" s="61">
        <v>180218</v>
      </c>
      <c r="L67" s="61">
        <v>202745</v>
      </c>
    </row>
    <row r="68" spans="1:12" ht="15">
      <c r="A68" s="45">
        <v>62</v>
      </c>
      <c r="B68" s="45" t="s">
        <v>189</v>
      </c>
      <c r="C68" s="61">
        <v>62032</v>
      </c>
      <c r="D68" s="61">
        <v>74438</v>
      </c>
      <c r="E68" s="61">
        <v>124064</v>
      </c>
      <c r="F68" s="61">
        <v>139572</v>
      </c>
      <c r="G68" s="61">
        <v>2375</v>
      </c>
      <c r="H68" s="61">
        <v>147326367</v>
      </c>
      <c r="I68" s="61">
        <v>62032</v>
      </c>
      <c r="J68" s="61">
        <v>74438</v>
      </c>
      <c r="K68" s="61">
        <v>124064</v>
      </c>
      <c r="L68" s="61">
        <v>139572</v>
      </c>
    </row>
    <row r="69" spans="1:12" ht="15">
      <c r="A69" s="45">
        <v>63</v>
      </c>
      <c r="B69" s="45" t="s">
        <v>190</v>
      </c>
      <c r="C69" s="61">
        <v>66274</v>
      </c>
      <c r="D69" s="61">
        <v>79529</v>
      </c>
      <c r="E69" s="61">
        <v>132548</v>
      </c>
      <c r="F69" s="61">
        <v>149117</v>
      </c>
      <c r="G69" s="61">
        <v>1653</v>
      </c>
      <c r="H69" s="61">
        <v>109551228</v>
      </c>
      <c r="I69" s="61">
        <v>66274</v>
      </c>
      <c r="J69" s="61">
        <v>79529</v>
      </c>
      <c r="K69" s="61">
        <v>132548</v>
      </c>
      <c r="L69" s="61">
        <v>149117</v>
      </c>
    </row>
    <row r="70" spans="1:12" ht="15">
      <c r="A70" s="45">
        <v>64</v>
      </c>
      <c r="B70" s="45" t="s">
        <v>191</v>
      </c>
      <c r="C70" s="61">
        <v>71587</v>
      </c>
      <c r="D70" s="61">
        <v>85904</v>
      </c>
      <c r="E70" s="61">
        <v>143174</v>
      </c>
      <c r="F70" s="61">
        <v>161071</v>
      </c>
      <c r="G70" s="61">
        <v>3043</v>
      </c>
      <c r="H70" s="61">
        <v>217839505</v>
      </c>
      <c r="I70" s="61">
        <v>71587</v>
      </c>
      <c r="J70" s="61">
        <v>85904</v>
      </c>
      <c r="K70" s="61">
        <v>143174</v>
      </c>
      <c r="L70" s="61">
        <v>161071</v>
      </c>
    </row>
    <row r="71" spans="1:12" ht="13.5" customHeight="1">
      <c r="A71" s="45">
        <v>65</v>
      </c>
      <c r="B71" s="45" t="s">
        <v>192</v>
      </c>
      <c r="C71" s="61">
        <v>44332</v>
      </c>
      <c r="D71" s="61">
        <v>53198</v>
      </c>
      <c r="E71" s="61">
        <v>88664</v>
      </c>
      <c r="F71" s="61">
        <v>99747</v>
      </c>
      <c r="G71" s="61">
        <v>2359</v>
      </c>
      <c r="H71" s="61">
        <v>104579380</v>
      </c>
      <c r="I71" s="61">
        <v>44332</v>
      </c>
      <c r="J71" s="61">
        <v>53198</v>
      </c>
      <c r="K71" s="61">
        <v>95000</v>
      </c>
      <c r="L71" s="61">
        <v>110000</v>
      </c>
    </row>
    <row r="72" spans="1:12" ht="15">
      <c r="A72" s="45">
        <v>66</v>
      </c>
      <c r="B72" s="45" t="s">
        <v>193</v>
      </c>
      <c r="C72" s="61">
        <v>104494</v>
      </c>
      <c r="D72" s="61">
        <v>125393</v>
      </c>
      <c r="E72" s="61">
        <v>208988</v>
      </c>
      <c r="F72" s="61">
        <v>235112</v>
      </c>
      <c r="G72" s="61">
        <v>6335</v>
      </c>
      <c r="H72" s="61">
        <v>661966950</v>
      </c>
      <c r="I72" s="61">
        <v>104494</v>
      </c>
      <c r="J72" s="61">
        <v>125393</v>
      </c>
      <c r="K72" s="61">
        <v>208988</v>
      </c>
      <c r="L72" s="61">
        <v>235112</v>
      </c>
    </row>
    <row r="73" spans="1:12" ht="15">
      <c r="A73" s="45">
        <v>67</v>
      </c>
      <c r="B73" s="45" t="s">
        <v>194</v>
      </c>
      <c r="C73" s="61">
        <v>42609</v>
      </c>
      <c r="D73" s="61">
        <v>51131</v>
      </c>
      <c r="E73" s="61">
        <v>85218</v>
      </c>
      <c r="F73" s="61">
        <v>95870</v>
      </c>
      <c r="G73" s="61">
        <v>1499</v>
      </c>
      <c r="H73" s="61">
        <v>63870675</v>
      </c>
      <c r="I73" s="61">
        <v>42609</v>
      </c>
      <c r="J73" s="61">
        <v>51131</v>
      </c>
      <c r="K73" s="61">
        <v>95000</v>
      </c>
      <c r="L73" s="61">
        <v>110000</v>
      </c>
    </row>
    <row r="74" spans="1:12" ht="15">
      <c r="A74" s="45">
        <v>68</v>
      </c>
      <c r="B74" s="45" t="s">
        <v>195</v>
      </c>
      <c r="C74" s="61">
        <v>83524</v>
      </c>
      <c r="D74" s="61">
        <v>100229</v>
      </c>
      <c r="E74" s="61">
        <v>167048</v>
      </c>
      <c r="F74" s="61">
        <v>187929</v>
      </c>
      <c r="G74" s="61">
        <v>1283</v>
      </c>
      <c r="H74" s="61">
        <v>107161554</v>
      </c>
      <c r="I74" s="61">
        <v>83524</v>
      </c>
      <c r="J74" s="61">
        <v>100229</v>
      </c>
      <c r="K74" s="61">
        <v>167048</v>
      </c>
      <c r="L74" s="61">
        <v>187929</v>
      </c>
    </row>
    <row r="75" spans="1:12" ht="15">
      <c r="A75" s="45">
        <v>69</v>
      </c>
      <c r="B75" s="45" t="s">
        <v>196</v>
      </c>
      <c r="C75" s="61">
        <v>104349</v>
      </c>
      <c r="D75" s="61">
        <v>125219</v>
      </c>
      <c r="E75" s="61">
        <v>208698</v>
      </c>
      <c r="F75" s="61">
        <v>234785</v>
      </c>
      <c r="G75" s="61">
        <v>3793</v>
      </c>
      <c r="H75" s="61">
        <v>395794928</v>
      </c>
      <c r="I75" s="61">
        <v>104349</v>
      </c>
      <c r="J75" s="61">
        <v>125219</v>
      </c>
      <c r="K75" s="61">
        <v>208698</v>
      </c>
      <c r="L75" s="61">
        <v>234785</v>
      </c>
    </row>
    <row r="76" spans="1:12" ht="15">
      <c r="A76" s="45">
        <v>70</v>
      </c>
      <c r="B76" s="45" t="s">
        <v>197</v>
      </c>
      <c r="C76" s="61">
        <v>91396</v>
      </c>
      <c r="D76" s="61">
        <v>109675</v>
      </c>
      <c r="E76" s="61">
        <v>182792</v>
      </c>
      <c r="F76" s="61">
        <v>205641</v>
      </c>
      <c r="G76" s="61">
        <v>2470</v>
      </c>
      <c r="H76" s="61">
        <v>225748055</v>
      </c>
      <c r="I76" s="61">
        <v>91396</v>
      </c>
      <c r="J76" s="61">
        <v>109675</v>
      </c>
      <c r="K76" s="61">
        <v>182792</v>
      </c>
      <c r="L76" s="61">
        <v>205641</v>
      </c>
    </row>
    <row r="77" spans="1:12" ht="15">
      <c r="A77" s="45">
        <v>71</v>
      </c>
      <c r="B77" s="45" t="s">
        <v>198</v>
      </c>
      <c r="C77" s="61">
        <v>129861</v>
      </c>
      <c r="D77" s="61">
        <v>155833</v>
      </c>
      <c r="E77" s="61">
        <v>259722</v>
      </c>
      <c r="F77" s="61">
        <v>292187</v>
      </c>
      <c r="G77" s="61">
        <v>11832</v>
      </c>
      <c r="H77" s="61">
        <v>1536514875</v>
      </c>
      <c r="I77" s="61">
        <v>129861</v>
      </c>
      <c r="J77" s="61">
        <v>155833</v>
      </c>
      <c r="K77" s="61">
        <v>259722</v>
      </c>
      <c r="L77" s="61">
        <v>292187</v>
      </c>
    </row>
    <row r="78" spans="1:12" ht="15">
      <c r="A78" s="45">
        <v>72</v>
      </c>
      <c r="B78" s="45" t="s">
        <v>199</v>
      </c>
      <c r="C78" s="61">
        <v>90051</v>
      </c>
      <c r="D78" s="61">
        <v>108061</v>
      </c>
      <c r="E78" s="61">
        <v>180102</v>
      </c>
      <c r="F78" s="61">
        <v>202615</v>
      </c>
      <c r="G78" s="61">
        <v>2248</v>
      </c>
      <c r="H78" s="61">
        <v>202434010</v>
      </c>
      <c r="I78" s="61">
        <v>90051</v>
      </c>
      <c r="J78" s="61">
        <v>108061</v>
      </c>
      <c r="K78" s="61">
        <v>180102</v>
      </c>
      <c r="L78" s="61">
        <v>202615</v>
      </c>
    </row>
    <row r="79" spans="1:12" ht="15">
      <c r="A79" s="45">
        <v>73</v>
      </c>
      <c r="B79" s="45" t="s">
        <v>200</v>
      </c>
      <c r="C79" s="61">
        <v>75395</v>
      </c>
      <c r="D79" s="61">
        <v>90474</v>
      </c>
      <c r="E79" s="61">
        <v>150790</v>
      </c>
      <c r="F79" s="61">
        <v>169639</v>
      </c>
      <c r="G79" s="61">
        <v>4543</v>
      </c>
      <c r="H79" s="61">
        <v>342521293</v>
      </c>
      <c r="I79" s="61">
        <v>75395</v>
      </c>
      <c r="J79" s="61">
        <v>90474</v>
      </c>
      <c r="K79" s="61">
        <v>150790</v>
      </c>
      <c r="L79" s="61">
        <v>169639</v>
      </c>
    </row>
    <row r="80" spans="1:12" ht="15">
      <c r="A80" s="45">
        <v>74</v>
      </c>
      <c r="B80" s="45" t="s">
        <v>201</v>
      </c>
      <c r="C80" s="61">
        <v>49130</v>
      </c>
      <c r="D80" s="61">
        <v>58956</v>
      </c>
      <c r="E80" s="61">
        <v>98260</v>
      </c>
      <c r="F80" s="61">
        <v>110543</v>
      </c>
      <c r="G80" s="61">
        <v>4048</v>
      </c>
      <c r="H80" s="61">
        <v>198877682</v>
      </c>
      <c r="I80" s="61">
        <v>49130</v>
      </c>
      <c r="J80" s="61">
        <v>58956</v>
      </c>
      <c r="K80" s="61">
        <v>98260</v>
      </c>
      <c r="L80" s="61">
        <v>110543</v>
      </c>
    </row>
    <row r="81" spans="1:12" ht="15">
      <c r="A81" s="45">
        <v>75</v>
      </c>
      <c r="B81" s="45" t="s">
        <v>202</v>
      </c>
      <c r="C81" s="61">
        <v>46240</v>
      </c>
      <c r="D81" s="61">
        <v>55488</v>
      </c>
      <c r="E81" s="61">
        <v>92480</v>
      </c>
      <c r="F81" s="61">
        <v>104040</v>
      </c>
      <c r="G81" s="61">
        <v>858</v>
      </c>
      <c r="H81" s="61">
        <v>39674085</v>
      </c>
      <c r="I81" s="61">
        <v>46240</v>
      </c>
      <c r="J81" s="61">
        <v>55488</v>
      </c>
      <c r="K81" s="61">
        <v>95000</v>
      </c>
      <c r="L81" s="61">
        <v>110000</v>
      </c>
    </row>
    <row r="82" spans="1:12" ht="15">
      <c r="A82" s="45">
        <v>76</v>
      </c>
      <c r="B82" s="45" t="s">
        <v>203</v>
      </c>
      <c r="C82" s="61">
        <v>85269</v>
      </c>
      <c r="D82" s="61">
        <v>102323</v>
      </c>
      <c r="E82" s="61">
        <v>170538</v>
      </c>
      <c r="F82" s="61">
        <v>191855</v>
      </c>
      <c r="G82" s="61">
        <v>5156</v>
      </c>
      <c r="H82" s="61">
        <v>439649175</v>
      </c>
      <c r="I82" s="61">
        <v>85269</v>
      </c>
      <c r="J82" s="61">
        <v>102323</v>
      </c>
      <c r="K82" s="61">
        <v>170538</v>
      </c>
      <c r="L82" s="61">
        <v>191855</v>
      </c>
    </row>
    <row r="83" spans="1:12" ht="15">
      <c r="A83" s="45">
        <v>77</v>
      </c>
      <c r="B83" s="45" t="s">
        <v>204</v>
      </c>
      <c r="C83" s="61">
        <v>172828</v>
      </c>
      <c r="D83" s="61">
        <v>207394</v>
      </c>
      <c r="E83" s="61">
        <v>345656</v>
      </c>
      <c r="F83" s="61">
        <v>388863</v>
      </c>
      <c r="G83" s="61">
        <v>51663</v>
      </c>
      <c r="H83" s="61">
        <v>8928836136</v>
      </c>
      <c r="I83" s="61">
        <v>172828</v>
      </c>
      <c r="J83" s="61">
        <v>207394</v>
      </c>
      <c r="K83" s="61">
        <v>345656</v>
      </c>
      <c r="L83" s="61">
        <v>388863</v>
      </c>
    </row>
    <row r="84" spans="1:12" ht="15">
      <c r="A84" s="45">
        <v>78</v>
      </c>
      <c r="B84" s="45" t="s">
        <v>205</v>
      </c>
      <c r="C84" s="61">
        <v>144720</v>
      </c>
      <c r="D84" s="61">
        <v>173664</v>
      </c>
      <c r="E84" s="61">
        <v>289440</v>
      </c>
      <c r="F84" s="61">
        <v>325620</v>
      </c>
      <c r="G84" s="61">
        <v>8605</v>
      </c>
      <c r="H84" s="61">
        <v>1245318650</v>
      </c>
      <c r="I84" s="61">
        <v>144720</v>
      </c>
      <c r="J84" s="61">
        <v>173664</v>
      </c>
      <c r="K84" s="61">
        <v>289440</v>
      </c>
      <c r="L84" s="61">
        <v>325620</v>
      </c>
    </row>
    <row r="85" spans="1:12" ht="15">
      <c r="A85" s="45">
        <v>79</v>
      </c>
      <c r="B85" s="45" t="s">
        <v>206</v>
      </c>
      <c r="C85" s="61">
        <v>94293</v>
      </c>
      <c r="D85" s="61">
        <v>113152</v>
      </c>
      <c r="E85" s="61">
        <v>188586</v>
      </c>
      <c r="F85" s="61">
        <v>212159</v>
      </c>
      <c r="G85" s="61">
        <v>14042</v>
      </c>
      <c r="H85" s="61">
        <v>1324067034</v>
      </c>
      <c r="I85" s="61">
        <v>94293</v>
      </c>
      <c r="J85" s="61">
        <v>113152</v>
      </c>
      <c r="K85" s="61">
        <v>188586</v>
      </c>
      <c r="L85" s="61">
        <v>212159</v>
      </c>
    </row>
    <row r="86" spans="1:12" ht="15">
      <c r="A86" s="45">
        <v>80</v>
      </c>
      <c r="B86" s="45" t="s">
        <v>207</v>
      </c>
      <c r="C86" s="61">
        <v>141881</v>
      </c>
      <c r="D86" s="61">
        <v>170257</v>
      </c>
      <c r="E86" s="61">
        <v>283762</v>
      </c>
      <c r="F86" s="61">
        <v>319232</v>
      </c>
      <c r="G86" s="61">
        <v>6025</v>
      </c>
      <c r="H86" s="61">
        <v>854835596</v>
      </c>
      <c r="I86" s="61">
        <v>141881</v>
      </c>
      <c r="J86" s="61">
        <v>170257</v>
      </c>
      <c r="K86" s="61">
        <v>283762</v>
      </c>
      <c r="L86" s="61">
        <v>319232</v>
      </c>
    </row>
    <row r="87" spans="1:12" ht="15">
      <c r="A87" s="45">
        <v>81</v>
      </c>
      <c r="B87" s="45" t="s">
        <v>208</v>
      </c>
      <c r="C87" s="61">
        <v>46830</v>
      </c>
      <c r="D87" s="61">
        <v>56196</v>
      </c>
      <c r="E87" s="61">
        <v>93660</v>
      </c>
      <c r="F87" s="61">
        <v>105368</v>
      </c>
      <c r="G87" s="61">
        <v>2630</v>
      </c>
      <c r="H87" s="61">
        <v>123163269</v>
      </c>
      <c r="I87" s="61">
        <v>46830</v>
      </c>
      <c r="J87" s="61">
        <v>56196</v>
      </c>
      <c r="K87" s="61">
        <v>95000</v>
      </c>
      <c r="L87" s="61">
        <v>110000</v>
      </c>
    </row>
    <row r="88" spans="1:12" ht="15">
      <c r="A88" s="45">
        <v>82</v>
      </c>
      <c r="B88" s="45" t="s">
        <v>209</v>
      </c>
      <c r="C88" s="61">
        <v>56637</v>
      </c>
      <c r="D88" s="61">
        <v>67964</v>
      </c>
      <c r="E88" s="61">
        <v>113274</v>
      </c>
      <c r="F88" s="61">
        <v>127433</v>
      </c>
      <c r="G88" s="61">
        <v>1479</v>
      </c>
      <c r="H88" s="61">
        <v>83766830</v>
      </c>
      <c r="I88" s="61">
        <v>56637</v>
      </c>
      <c r="J88" s="61">
        <v>67964</v>
      </c>
      <c r="K88" s="61">
        <v>113274</v>
      </c>
      <c r="L88" s="61">
        <v>127433</v>
      </c>
    </row>
    <row r="89" spans="1:12" ht="15">
      <c r="A89" s="45">
        <v>83</v>
      </c>
      <c r="B89" s="45" t="s">
        <v>210</v>
      </c>
      <c r="C89" s="61">
        <v>57751</v>
      </c>
      <c r="D89" s="61">
        <v>69301</v>
      </c>
      <c r="E89" s="61">
        <v>115502</v>
      </c>
      <c r="F89" s="61">
        <v>129940</v>
      </c>
      <c r="G89" s="61">
        <v>747</v>
      </c>
      <c r="H89" s="61">
        <v>43140295</v>
      </c>
      <c r="I89" s="61">
        <v>57751</v>
      </c>
      <c r="J89" s="61">
        <v>69301</v>
      </c>
      <c r="K89" s="61">
        <v>115502</v>
      </c>
      <c r="L89" s="61">
        <v>129940</v>
      </c>
    </row>
    <row r="90" spans="1:12" ht="15">
      <c r="A90" s="45">
        <v>84</v>
      </c>
      <c r="B90" s="45" t="s">
        <v>211</v>
      </c>
      <c r="C90" s="61">
        <v>98037</v>
      </c>
      <c r="D90" s="61">
        <v>117644</v>
      </c>
      <c r="E90" s="61">
        <v>196074</v>
      </c>
      <c r="F90" s="61">
        <v>220583</v>
      </c>
      <c r="G90" s="61">
        <v>2392</v>
      </c>
      <c r="H90" s="61">
        <v>234504730</v>
      </c>
      <c r="I90" s="61">
        <v>98037</v>
      </c>
      <c r="J90" s="61">
        <v>117644</v>
      </c>
      <c r="K90" s="61">
        <v>196074</v>
      </c>
      <c r="L90" s="61">
        <v>220583</v>
      </c>
    </row>
    <row r="91" spans="1:12" ht="15">
      <c r="A91" s="45">
        <v>85</v>
      </c>
      <c r="B91" s="45" t="s">
        <v>212</v>
      </c>
      <c r="C91" s="61">
        <v>57507</v>
      </c>
      <c r="D91" s="61">
        <v>69008</v>
      </c>
      <c r="E91" s="61">
        <v>115014</v>
      </c>
      <c r="F91" s="61">
        <v>129391</v>
      </c>
      <c r="G91" s="61">
        <v>2691</v>
      </c>
      <c r="H91" s="61">
        <v>154750829</v>
      </c>
      <c r="I91" s="61">
        <v>57507</v>
      </c>
      <c r="J91" s="61">
        <v>69008</v>
      </c>
      <c r="K91" s="61">
        <v>115014</v>
      </c>
      <c r="L91" s="61">
        <v>129391</v>
      </c>
    </row>
    <row r="92" spans="1:12" ht="15">
      <c r="A92" s="45">
        <v>86</v>
      </c>
      <c r="B92" s="45" t="s">
        <v>213</v>
      </c>
      <c r="C92" s="61">
        <v>66303</v>
      </c>
      <c r="D92" s="61">
        <v>79564</v>
      </c>
      <c r="E92" s="61">
        <v>132606</v>
      </c>
      <c r="F92" s="61">
        <v>149182</v>
      </c>
      <c r="G92" s="61">
        <v>407</v>
      </c>
      <c r="H92" s="61">
        <v>26985471</v>
      </c>
      <c r="I92" s="61">
        <v>66303</v>
      </c>
      <c r="J92" s="61">
        <v>79564</v>
      </c>
      <c r="K92" s="61">
        <v>132606</v>
      </c>
      <c r="L92" s="61">
        <v>149182</v>
      </c>
    </row>
    <row r="93" spans="1:12" ht="15">
      <c r="A93" s="45">
        <v>87</v>
      </c>
      <c r="B93" s="45" t="s">
        <v>214</v>
      </c>
      <c r="C93" s="61">
        <v>58246</v>
      </c>
      <c r="D93" s="61">
        <v>69895</v>
      </c>
      <c r="E93" s="61">
        <v>116492</v>
      </c>
      <c r="F93" s="61">
        <v>131054</v>
      </c>
      <c r="G93" s="61">
        <v>1582</v>
      </c>
      <c r="H93" s="61">
        <v>92144465</v>
      </c>
      <c r="I93" s="61">
        <v>58246</v>
      </c>
      <c r="J93" s="61">
        <v>69895</v>
      </c>
      <c r="K93" s="61">
        <v>116492</v>
      </c>
      <c r="L93" s="61">
        <v>131054</v>
      </c>
    </row>
    <row r="94" spans="1:12" ht="15">
      <c r="A94" s="45">
        <v>88</v>
      </c>
      <c r="B94" s="45" t="s">
        <v>215</v>
      </c>
      <c r="C94" s="61">
        <v>68582</v>
      </c>
      <c r="D94" s="61">
        <v>82298</v>
      </c>
      <c r="E94" s="61">
        <v>137164</v>
      </c>
      <c r="F94" s="61">
        <v>154310</v>
      </c>
      <c r="G94" s="61">
        <v>1855</v>
      </c>
      <c r="H94" s="61">
        <v>127219650</v>
      </c>
      <c r="I94" s="61">
        <v>68582</v>
      </c>
      <c r="J94" s="61">
        <v>82298</v>
      </c>
      <c r="K94" s="61">
        <v>137164</v>
      </c>
      <c r="L94" s="61">
        <v>154310</v>
      </c>
    </row>
    <row r="95" spans="1:12" ht="15">
      <c r="A95" s="45">
        <v>89</v>
      </c>
      <c r="B95" s="45" t="s">
        <v>216</v>
      </c>
      <c r="C95" s="61">
        <v>160670</v>
      </c>
      <c r="D95" s="61">
        <v>192804</v>
      </c>
      <c r="E95" s="61">
        <v>321340</v>
      </c>
      <c r="F95" s="61">
        <v>361508</v>
      </c>
      <c r="G95" s="61">
        <v>7252</v>
      </c>
      <c r="H95" s="61">
        <v>1165177430</v>
      </c>
      <c r="I95" s="61">
        <v>160670</v>
      </c>
      <c r="J95" s="61">
        <v>192804</v>
      </c>
      <c r="K95" s="61">
        <v>321340</v>
      </c>
      <c r="L95" s="61">
        <v>361508</v>
      </c>
    </row>
    <row r="96" spans="1:12" ht="15">
      <c r="A96" s="45">
        <v>90</v>
      </c>
      <c r="B96" s="45" t="s">
        <v>217</v>
      </c>
      <c r="C96" s="61">
        <v>102833</v>
      </c>
      <c r="D96" s="61">
        <v>123400</v>
      </c>
      <c r="E96" s="61">
        <v>205666</v>
      </c>
      <c r="F96" s="61">
        <v>231374</v>
      </c>
      <c r="G96" s="61">
        <v>3087</v>
      </c>
      <c r="H96" s="61">
        <v>317445140</v>
      </c>
      <c r="I96" s="61">
        <v>102833</v>
      </c>
      <c r="J96" s="61">
        <v>123400</v>
      </c>
      <c r="K96" s="61">
        <v>205666</v>
      </c>
      <c r="L96" s="61">
        <v>231374</v>
      </c>
    </row>
    <row r="97" spans="1:12" ht="15">
      <c r="A97" s="45">
        <v>91</v>
      </c>
      <c r="B97" s="45" t="s">
        <v>218</v>
      </c>
      <c r="C97" s="61">
        <v>47401</v>
      </c>
      <c r="D97" s="61">
        <v>56881</v>
      </c>
      <c r="E97" s="61">
        <v>94802</v>
      </c>
      <c r="F97" s="61">
        <v>106652</v>
      </c>
      <c r="G97" s="61">
        <v>1765</v>
      </c>
      <c r="H97" s="61">
        <v>83662145</v>
      </c>
      <c r="I97" s="61">
        <v>47401</v>
      </c>
      <c r="J97" s="61">
        <v>56881</v>
      </c>
      <c r="K97" s="61">
        <v>95000</v>
      </c>
      <c r="L97" s="61">
        <v>110000</v>
      </c>
    </row>
    <row r="98" spans="1:12" ht="15">
      <c r="A98" s="45">
        <v>92</v>
      </c>
      <c r="B98" s="45" t="s">
        <v>219</v>
      </c>
      <c r="C98" s="61">
        <v>40317</v>
      </c>
      <c r="D98" s="61">
        <v>48380</v>
      </c>
      <c r="E98" s="61">
        <v>80634</v>
      </c>
      <c r="F98" s="61">
        <v>90713</v>
      </c>
      <c r="G98" s="61">
        <v>535</v>
      </c>
      <c r="H98" s="61">
        <v>21569474</v>
      </c>
      <c r="I98" s="61">
        <v>40317</v>
      </c>
      <c r="J98" s="61">
        <v>50000</v>
      </c>
      <c r="K98" s="61">
        <v>95000</v>
      </c>
      <c r="L98" s="61">
        <v>110000</v>
      </c>
    </row>
    <row r="99" spans="1:12" ht="15">
      <c r="A99" s="45">
        <v>93</v>
      </c>
      <c r="B99" s="45" t="s">
        <v>220</v>
      </c>
      <c r="C99" s="61">
        <v>105841</v>
      </c>
      <c r="D99" s="61">
        <v>127009</v>
      </c>
      <c r="E99" s="61">
        <v>211682</v>
      </c>
      <c r="F99" s="61">
        <v>238142</v>
      </c>
      <c r="G99" s="61">
        <v>5129</v>
      </c>
      <c r="H99" s="61">
        <v>542857891</v>
      </c>
      <c r="I99" s="61">
        <v>105841</v>
      </c>
      <c r="J99" s="61">
        <v>127009</v>
      </c>
      <c r="K99" s="61">
        <v>211682</v>
      </c>
      <c r="L99" s="61">
        <v>238142</v>
      </c>
    </row>
    <row r="100" spans="1:12" ht="15">
      <c r="A100" s="45"/>
      <c r="B100" s="45" t="s">
        <v>225</v>
      </c>
      <c r="C100" s="45"/>
      <c r="D100" s="45"/>
      <c r="E100" s="45"/>
      <c r="F100" s="45"/>
      <c r="G100" s="61">
        <f>SUM(G7:G99)</f>
        <v>633969</v>
      </c>
      <c r="H100" s="61">
        <f>SUM(H7:H99)</f>
        <v>79441651240</v>
      </c>
      <c r="I100" s="73">
        <f>ROUND(H100/G100,0)</f>
        <v>125308</v>
      </c>
      <c r="J100" s="45"/>
      <c r="K100" s="45"/>
      <c r="L100" s="45"/>
    </row>
    <row r="101" ht="15">
      <c r="I101" s="51" t="s">
        <v>228</v>
      </c>
    </row>
  </sheetData>
  <sheetProtection/>
  <printOptions gridLines="1"/>
  <pageMargins left="0.25" right="0.25" top="0.5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2016-03-10T14:53:24Z</cp:lastPrinted>
  <dcterms:created xsi:type="dcterms:W3CDTF">2002-02-14T17:34:37Z</dcterms:created>
  <dcterms:modified xsi:type="dcterms:W3CDTF">2016-03-10T14:53:32Z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